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https://d.docs.live.net/1110f6d00d3ce982/0-PoachingFacts/0-PF Publications/"/>
    </mc:Choice>
  </mc:AlternateContent>
  <bookViews>
    <workbookView xWindow="0" yWindow="0" windowWidth="24890" windowHeight="12420"/>
  </bookViews>
  <sheets>
    <sheet name="Nepal Data &amp; Graphs" sheetId="1" r:id="rId1"/>
    <sheet name="Data Sources" sheetId="3" r:id="rId2"/>
    <sheet name="Data for Charts" sheetId="2" state="hidden" r:id="rId3"/>
  </sheets>
  <calcPr calcId="171027"/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  <c r="J31" i="1"/>
  <c r="K31" i="1"/>
  <c r="L31" i="1"/>
  <c r="M31" i="1"/>
  <c r="B31" i="1"/>
  <c r="AA4" i="2" l="1"/>
</calcChain>
</file>

<file path=xl/sharedStrings.xml><?xml version="1.0" encoding="utf-8"?>
<sst xmlns="http://schemas.openxmlformats.org/spreadsheetml/2006/main" count="53" uniqueCount="37">
  <si>
    <t>KNP (SANParks)</t>
  </si>
  <si>
    <t>MNP (SANParks)</t>
  </si>
  <si>
    <t>MAP (SANParks)</t>
  </si>
  <si>
    <t>Gauteng (GP)</t>
  </si>
  <si>
    <t>Limpopo (LP)</t>
  </si>
  <si>
    <t>Mpumalanga (Mp)</t>
  </si>
  <si>
    <t>North West (NW)</t>
  </si>
  <si>
    <t>Eastern Cape (EC)</t>
  </si>
  <si>
    <t>Free State (FS)</t>
  </si>
  <si>
    <t>Kwa-Zulu Natal (KZN)</t>
  </si>
  <si>
    <t>Western Cape (WC)</t>
  </si>
  <si>
    <t>Northern Cape (NC)</t>
  </si>
  <si>
    <t>Kruger National Park</t>
  </si>
  <si>
    <t xml:space="preserve">MNP </t>
  </si>
  <si>
    <t>MAP</t>
  </si>
  <si>
    <t xml:space="preserve">Gauteng (GP) </t>
  </si>
  <si>
    <t xml:space="preserve">Limpopo (LP) </t>
  </si>
  <si>
    <t xml:space="preserve">Mpumalanga (MP) </t>
  </si>
  <si>
    <t xml:space="preserve">North West (NW) </t>
  </si>
  <si>
    <t xml:space="preserve">Eastern Cape (EC) </t>
  </si>
  <si>
    <t xml:space="preserve">Free State (FS) </t>
  </si>
  <si>
    <t xml:space="preserve">KwaZulu-Natal (KZN) </t>
  </si>
  <si>
    <t xml:space="preserve">Western Cape (WC) </t>
  </si>
  <si>
    <t>Unidentified Arrests</t>
  </si>
  <si>
    <t>Other Poached Rhinos</t>
  </si>
  <si>
    <t>Provided by PoachingFacts</t>
  </si>
  <si>
    <t>Click here for sources and citations or use the 'Data Sources' tab at the bottom of this sheet.</t>
  </si>
  <si>
    <t>Nepal - Historical Rhino Mortality</t>
  </si>
  <si>
    <t>Rhinos Poached</t>
  </si>
  <si>
    <t>Total Historical Rhino Mortality</t>
  </si>
  <si>
    <t>Rhinos Killed by Natural Causes</t>
  </si>
  <si>
    <t>Nepal Rhino Mortality Statistics</t>
  </si>
  <si>
    <t>1998-2009:</t>
  </si>
  <si>
    <t>Nepal Rhino Data Sources:</t>
  </si>
  <si>
    <t>http://cmsdata.iucn.org/downloads/asrsg_2010_meeting_report.pdf</t>
  </si>
  <si>
    <t>Nepal has very recently gone through a period of extremely low poaching, including at least two consecutive years with no known illegal rhino killings. However data on the period immediately prior to 2015 and 2016 is non-existant and therefore we cannot provide data on that period when this presents a potentially misleading comparison to previous years where data is unavailable.</t>
  </si>
  <si>
    <t>Click here to go to the main page  or use the 'Nepal Data' tab at the bottom of this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</si>
</sst>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/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  <a:latin typeface="Nyala" panose="02000504070300020003" pitchFamily="2" charset="0"/>
                <a:cs typeface="Times New Roman" panose="02020603050405020304" pitchFamily="18" charset="0"/>
              </a:rPr>
              <a:t>Nepal Historical Rhino Mortality (1998</a:t>
            </a:r>
            <a:r>
              <a:rPr lang="en-US" sz="1800" baseline="0">
                <a:solidFill>
                  <a:sysClr val="windowText" lastClr="000000"/>
                </a:solidFill>
                <a:latin typeface="Nyala" panose="02000504070300020003" pitchFamily="2" charset="0"/>
                <a:cs typeface="Times New Roman" panose="02020603050405020304" pitchFamily="18" charset="0"/>
              </a:rPr>
              <a:t>-2009)</a:t>
            </a:r>
            <a:endParaRPr lang="en-US" sz="1800">
              <a:solidFill>
                <a:sysClr val="windowText" lastClr="000000"/>
              </a:solidFill>
              <a:latin typeface="Nyala" panose="02000504070300020003" pitchFamily="2" charset="0"/>
              <a:cs typeface="Times New Roman" panose="02020603050405020304" pitchFamily="18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'Nepal Data &amp; Graphs'!$A$32</c:f>
              <c:strCache>
                <c:ptCount val="1"/>
                <c:pt idx="0">
                  <c:v>Rhinos Killed by Natural Causes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'Nepal Data &amp; Graphs'!$B$30:$M$30</c:f>
              <c:numCache>
                <c:formatCode>General</c:formatCode>
                <c:ptCount val="1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</c:numCache>
            </c:numRef>
          </c:cat>
          <c:val>
            <c:numRef>
              <c:f>'Nepal Data &amp; Graphs'!$B$32:$M$32</c:f>
              <c:numCache>
                <c:formatCode>General</c:formatCode>
                <c:ptCount val="12"/>
                <c:pt idx="0">
                  <c:v>21</c:v>
                </c:pt>
                <c:pt idx="1">
                  <c:v>21</c:v>
                </c:pt>
                <c:pt idx="2">
                  <c:v>25</c:v>
                </c:pt>
                <c:pt idx="3">
                  <c:v>11</c:v>
                </c:pt>
                <c:pt idx="4">
                  <c:v>14</c:v>
                </c:pt>
                <c:pt idx="5">
                  <c:v>13</c:v>
                </c:pt>
                <c:pt idx="6">
                  <c:v>16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34-4B23-83B3-CDA2ED4C9AFE}"/>
            </c:ext>
          </c:extLst>
        </c:ser>
        <c:ser>
          <c:idx val="1"/>
          <c:order val="1"/>
          <c:tx>
            <c:strRef>
              <c:f>'Nepal Data &amp; Graphs'!$A$33</c:f>
              <c:strCache>
                <c:ptCount val="1"/>
                <c:pt idx="0">
                  <c:v>Rhinos Poached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'Nepal Data &amp; Graphs'!$B$30:$M$30</c:f>
              <c:numCache>
                <c:formatCode>General</c:formatCode>
                <c:ptCount val="1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</c:numCache>
            </c:numRef>
          </c:cat>
          <c:val>
            <c:numRef>
              <c:f>'Nepal Data &amp; Graphs'!$B$33:$M$33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9</c:v>
                </c:pt>
                <c:pt idx="3">
                  <c:v>15</c:v>
                </c:pt>
                <c:pt idx="4">
                  <c:v>38</c:v>
                </c:pt>
                <c:pt idx="5">
                  <c:v>22</c:v>
                </c:pt>
                <c:pt idx="6">
                  <c:v>11</c:v>
                </c:pt>
                <c:pt idx="7">
                  <c:v>15</c:v>
                </c:pt>
                <c:pt idx="8">
                  <c:v>19</c:v>
                </c:pt>
                <c:pt idx="9">
                  <c:v>2</c:v>
                </c:pt>
                <c:pt idx="10">
                  <c:v>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34-4B23-83B3-CDA2ED4C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92219999"/>
        <c:axId val="1"/>
      </c:barChart>
      <c:catAx>
        <c:axId val="89221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922199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45698228727207"/>
          <c:y val="0.48314161688075347"/>
          <c:w val="0.1427731917939658"/>
          <c:h val="7.6501344885440623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165100</xdr:colOff>
      <xdr:row>0</xdr:row>
      <xdr:rowOff>76200</xdr:rowOff>
    </xdr:from>
    <xdr:to>
      <xdr:col>10</xdr:col>
      <xdr:colOff>196850</xdr:colOff>
      <xdr:row>3</xdr:row>
      <xdr:rowOff>222250</xdr:rowOff>
    </xdr:to>
    <xdr:pic>
      <xdr:nvPicPr>
        <xdr:cNvPr id="1080" name="Picture 1">
          <a:extLst>
            <a:ext uri="{FF2B5EF4-FFF2-40B4-BE49-F238E27FC236}">
              <a16:creationId xmlns:a16="http://schemas.microsoft.com/office/drawing/2014/main" id="{42234ED9-652F-42BD-AB97-239F5C45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7400" y="76200"/>
          <a:ext cx="25400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5</xdr:row>
      <xdr:rowOff>31750</xdr:rowOff>
    </xdr:from>
    <xdr:to>
      <xdr:col>22</xdr:col>
      <xdr:colOff>247650</xdr:colOff>
      <xdr:row>27</xdr:row>
      <xdr:rowOff>215900</xdr:rowOff>
    </xdr:to>
    <xdr:graphicFrame macro="">
      <xdr:nvGraphicFramePr>
        <xdr:cNvPr id="1081" name="Chart 4">
          <a:extLst>
            <a:ext uri="{FF2B5EF4-FFF2-40B4-BE49-F238E27FC236}">
              <a16:creationId xmlns:a16="http://schemas.microsoft.com/office/drawing/2014/main" id="{974F4BAA-9D9B-47E1-AE2E-CEC50C0EE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0.9051</cdr:x>
      <cdr:y>0.05063</cdr:y>
    </cdr:from>
    <cdr:to>
      <cdr:x>0.98453</cdr:x>
      <cdr:y>0.2197</cdr:y>
    </cdr:to>
    <cdr:pic>
      <cdr:nvPicPr>
        <cdr:cNvPr id="2" name="Picture 1" descr="PoachingFacts.com" title="PoachingFacts">
          <a:extLst xmlns:a="http://schemas.openxmlformats.org/drawingml/2006/main">
            <a:ext uri="{FF2B5EF4-FFF2-40B4-BE49-F238E27FC236}">
              <a16:creationId xmlns:a16="http://schemas.microsoft.com/office/drawing/2014/main" id="{A363660F-7F1C-43DD-8401-16FAFB40AE8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885536" y="285157"/>
          <a:ext cx="1043064" cy="95227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0.04602</cdr:x>
      <cdr:y>0.50107</cdr:y>
    </cdr:from>
    <cdr:to>
      <cdr:x>0.07979</cdr:x>
      <cdr:y>0.54845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04358" y="2822231"/>
          <a:ext cx="443391" cy="266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26</a:t>
          </a:r>
        </a:p>
      </cdr:txBody>
    </cdr:sp>
  </cdr:relSizeAnchor>
  <cdr:relSizeAnchor xmlns:cdr="http://schemas.openxmlformats.org/drawingml/2006/chartDrawing">
    <cdr:from>
      <cdr:x>0.12722</cdr:x>
      <cdr:y>0.44864</cdr:y>
    </cdr:from>
    <cdr:to>
      <cdr:x>0.16006</cdr:x>
      <cdr:y>0.49601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670612" y="2526960"/>
          <a:ext cx="431238" cy="266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29</a:t>
          </a:r>
        </a:p>
      </cdr:txBody>
    </cdr:sp>
  </cdr:relSizeAnchor>
  <cdr:relSizeAnchor xmlns:cdr="http://schemas.openxmlformats.org/drawingml/2006/chartDrawing">
    <cdr:from>
      <cdr:x>0.21007</cdr:x>
      <cdr:y>0.37762</cdr:y>
    </cdr:from>
    <cdr:to>
      <cdr:x>0.2413</cdr:x>
      <cdr:y>0.42499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758630" y="2126941"/>
          <a:ext cx="410019" cy="266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34</a:t>
          </a:r>
        </a:p>
      </cdr:txBody>
    </cdr:sp>
  </cdr:relSizeAnchor>
  <cdr:relSizeAnchor xmlns:cdr="http://schemas.openxmlformats.org/drawingml/2006/chartDrawing">
    <cdr:from>
      <cdr:x>0.28993</cdr:x>
      <cdr:y>0.49938</cdr:y>
    </cdr:from>
    <cdr:to>
      <cdr:x>0.32012</cdr:x>
      <cdr:y>0.54675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07358" y="2812761"/>
          <a:ext cx="396342" cy="266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26</a:t>
          </a:r>
        </a:p>
      </cdr:txBody>
    </cdr:sp>
  </cdr:relSizeAnchor>
  <cdr:relSizeAnchor xmlns:cdr="http://schemas.openxmlformats.org/drawingml/2006/chartDrawing">
    <cdr:from>
      <cdr:x>0.37018</cdr:x>
      <cdr:y>0.0969</cdr:y>
    </cdr:from>
    <cdr:to>
      <cdr:x>0.40135</cdr:x>
      <cdr:y>0.14428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61096" y="545767"/>
          <a:ext cx="409404" cy="266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52</a:t>
          </a:r>
        </a:p>
      </cdr:txBody>
    </cdr:sp>
  </cdr:relSizeAnchor>
  <cdr:relSizeAnchor xmlns:cdr="http://schemas.openxmlformats.org/drawingml/2006/chartDrawing">
    <cdr:from>
      <cdr:x>0.45348</cdr:x>
      <cdr:y>0.36015</cdr:y>
    </cdr:from>
    <cdr:to>
      <cdr:x>0.48066</cdr:x>
      <cdr:y>0.40752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954970" y="2028542"/>
          <a:ext cx="356930" cy="266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35</a:t>
          </a:r>
        </a:p>
      </cdr:txBody>
    </cdr:sp>
  </cdr:relSizeAnchor>
  <cdr:relSizeAnchor xmlns:cdr="http://schemas.openxmlformats.org/drawingml/2006/chartDrawing">
    <cdr:from>
      <cdr:x>0.53094</cdr:x>
      <cdr:y>0.48585</cdr:y>
    </cdr:from>
    <cdr:to>
      <cdr:x>0.56141</cdr:x>
      <cdr:y>0.53322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6972150" y="2736541"/>
          <a:ext cx="400199" cy="266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27</a:t>
          </a:r>
        </a:p>
      </cdr:txBody>
    </cdr:sp>
  </cdr:relSizeAnchor>
  <cdr:relSizeAnchor xmlns:cdr="http://schemas.openxmlformats.org/drawingml/2006/chartDrawing">
    <cdr:from>
      <cdr:x>0.61013</cdr:x>
      <cdr:y>0.54335</cdr:y>
    </cdr:from>
    <cdr:to>
      <cdr:x>0.64072</cdr:x>
      <cdr:y>0.59073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8012080" y="3060367"/>
          <a:ext cx="401670" cy="266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23</a:t>
          </a:r>
        </a:p>
      </cdr:txBody>
    </cdr:sp>
  </cdr:relSizeAnchor>
  <cdr:relSizeAnchor xmlns:cdr="http://schemas.openxmlformats.org/drawingml/2006/chartDrawing">
    <cdr:from>
      <cdr:x>0.69133</cdr:x>
      <cdr:y>0.51628</cdr:y>
    </cdr:from>
    <cdr:to>
      <cdr:x>0.72534</cdr:x>
      <cdr:y>0.56366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078468" y="2907896"/>
          <a:ext cx="446531" cy="266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25</a:t>
          </a:r>
        </a:p>
      </cdr:txBody>
    </cdr:sp>
  </cdr:relSizeAnchor>
  <cdr:relSizeAnchor xmlns:cdr="http://schemas.openxmlformats.org/drawingml/2006/chartDrawing">
    <cdr:from>
      <cdr:x>0.76993</cdr:x>
      <cdr:y>0.74907</cdr:y>
    </cdr:from>
    <cdr:to>
      <cdr:x>0.80416</cdr:x>
      <cdr:y>0.79645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10110528" y="4219082"/>
          <a:ext cx="449522" cy="266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</a:t>
          </a:r>
        </a:p>
      </cdr:txBody>
    </cdr:sp>
  </cdr:relSizeAnchor>
  <cdr:relSizeAnchor xmlns:cdr="http://schemas.openxmlformats.org/drawingml/2006/chartDrawing">
    <cdr:from>
      <cdr:x>0.85106</cdr:x>
      <cdr:y>0.68658</cdr:y>
    </cdr:from>
    <cdr:to>
      <cdr:x>0.8853</cdr:x>
      <cdr:y>0.73396</cdr:y>
    </cdr:to>
    <cdr:sp macro="" textlink="">
      <cdr:nvSpPr>
        <cdr:cNvPr id="29" name="TextBox 1">
          <a:extLst xmlns:a="http://schemas.openxmlformats.org/drawingml/2006/main">
            <a:ext uri="{FF2B5EF4-FFF2-40B4-BE49-F238E27FC236}">
              <a16:creationId xmlns:a16="http://schemas.microsoft.com/office/drawing/2014/main" id="{738F520A-AED8-4A3F-8DC3-85A9E1CE728F}"/>
            </a:ext>
          </a:extLst>
        </cdr:cNvPr>
        <cdr:cNvSpPr txBox="1"/>
      </cdr:nvSpPr>
      <cdr:spPr>
        <a:xfrm xmlns:a="http://schemas.openxmlformats.org/drawingml/2006/main">
          <a:off x="11176000" y="3867150"/>
          <a:ext cx="449522" cy="266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14</a:t>
          </a:r>
        </a:p>
      </cdr:txBody>
    </cdr:sp>
  </cdr:relSizeAnchor>
  <cdr:relSizeAnchor xmlns:cdr="http://schemas.openxmlformats.org/drawingml/2006/chartDrawing">
    <cdr:from>
      <cdr:x>0.9323</cdr:x>
      <cdr:y>0.62683</cdr:y>
    </cdr:from>
    <cdr:to>
      <cdr:x>0.96653</cdr:x>
      <cdr:y>0.67421</cdr:y>
    </cdr:to>
    <cdr:sp macro="" textlink="">
      <cdr:nvSpPr>
        <cdr:cNvPr id="30" name="TextBox 1">
          <a:extLst xmlns:a="http://schemas.openxmlformats.org/drawingml/2006/main">
            <a:ext uri="{FF2B5EF4-FFF2-40B4-BE49-F238E27FC236}">
              <a16:creationId xmlns:a16="http://schemas.microsoft.com/office/drawing/2014/main" id="{738F520A-AED8-4A3F-8DC3-85A9E1CE728F}"/>
            </a:ext>
          </a:extLst>
        </cdr:cNvPr>
        <cdr:cNvSpPr txBox="1"/>
      </cdr:nvSpPr>
      <cdr:spPr>
        <a:xfrm xmlns:a="http://schemas.openxmlformats.org/drawingml/2006/main">
          <a:off x="12242800" y="3530600"/>
          <a:ext cx="449522" cy="266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18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82550</xdr:rowOff>
    </xdr:from>
    <xdr:to>
      <xdr:col>10</xdr:col>
      <xdr:colOff>107950</xdr:colOff>
      <xdr:row>4</xdr:row>
      <xdr:rowOff>25400</xdr:rowOff>
    </xdr:to>
    <xdr:pic>
      <xdr:nvPicPr>
        <xdr:cNvPr id="2060" name="Picture 1">
          <a:extLst>
            <a:ext uri="{FF2B5EF4-FFF2-40B4-BE49-F238E27FC236}">
              <a16:creationId xmlns:a16="http://schemas.microsoft.com/office/drawing/2014/main" id="{3579660E-011F-42B2-97FB-6F50680E3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82550"/>
          <a:ext cx="254635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zoomScaleNormal="100" workbookViewId="0">
      <selection activeCell="B2" sqref="B2"/>
    </sheetView>
  </sheetViews>
  <sheetFormatPr defaultColWidth="9.1796875" defaultRowHeight="19.5" customHeight="1" x14ac:dyDescent="0.35"/>
  <cols>
    <col min="1" max="1" width="34.7265625" style="9" customWidth="1"/>
    <col min="2" max="25" width="7.1796875" style="9" customWidth="1"/>
    <col min="26" max="16384" width="9.1796875" style="9"/>
  </cols>
  <sheetData>
    <row r="1" spans="1:15" ht="19.5" customHeight="1" x14ac:dyDescent="0.4">
      <c r="A1" s="21" t="s">
        <v>31</v>
      </c>
      <c r="N1" s="10"/>
      <c r="O1" s="10"/>
    </row>
    <row r="2" spans="1:15" ht="19.5" customHeight="1" x14ac:dyDescent="0.35">
      <c r="A2" s="9" t="s">
        <v>25</v>
      </c>
      <c r="N2" s="11"/>
      <c r="O2" s="11"/>
    </row>
    <row r="3" spans="1:15" ht="19.5" customHeight="1" x14ac:dyDescent="0.35">
      <c r="A3" s="32" t="s">
        <v>26</v>
      </c>
      <c r="B3" s="32"/>
      <c r="C3" s="32"/>
      <c r="D3" s="32"/>
      <c r="N3" s="12"/>
      <c r="O3" s="12"/>
    </row>
    <row r="4" spans="1:15" ht="19.5" customHeight="1" x14ac:dyDescent="0.35">
      <c r="A4" s="32"/>
      <c r="B4" s="32"/>
      <c r="C4" s="32"/>
      <c r="D4" s="32"/>
      <c r="N4" s="13"/>
      <c r="O4" s="13"/>
    </row>
    <row r="5" spans="1:15" ht="19.5" customHeight="1" x14ac:dyDescent="0.35">
      <c r="N5" s="13"/>
      <c r="O5" s="13"/>
    </row>
    <row r="6" spans="1:15" ht="19.5" customHeight="1" x14ac:dyDescent="0.35">
      <c r="N6" s="13"/>
      <c r="O6" s="13"/>
    </row>
    <row r="7" spans="1:15" ht="19.5" customHeight="1" x14ac:dyDescent="0.35">
      <c r="N7" s="13"/>
      <c r="O7" s="13"/>
    </row>
    <row r="8" spans="1:15" ht="19.5" customHeight="1" x14ac:dyDescent="0.35">
      <c r="N8" s="13"/>
      <c r="O8" s="13"/>
    </row>
    <row r="9" spans="1:15" ht="19.5" customHeight="1" x14ac:dyDescent="0.35">
      <c r="N9" s="13"/>
      <c r="O9" s="13"/>
    </row>
    <row r="10" spans="1:15" ht="19.5" customHeight="1" x14ac:dyDescent="0.35">
      <c r="N10" s="13"/>
      <c r="O10" s="13"/>
    </row>
    <row r="11" spans="1:15" ht="19.5" customHeight="1" x14ac:dyDescent="0.35">
      <c r="N11" s="13"/>
      <c r="O11" s="13"/>
    </row>
    <row r="12" spans="1:15" ht="19.5" customHeight="1" x14ac:dyDescent="0.35">
      <c r="N12" s="13"/>
      <c r="O12" s="13"/>
    </row>
    <row r="13" spans="1:15" ht="19.5" customHeight="1" x14ac:dyDescent="0.35">
      <c r="N13" s="13"/>
      <c r="O13" s="13"/>
    </row>
    <row r="14" spans="1:15" ht="19.5" customHeight="1" x14ac:dyDescent="0.35">
      <c r="N14" s="13"/>
      <c r="O14" s="13"/>
    </row>
    <row r="15" spans="1:15" ht="19.5" customHeight="1" x14ac:dyDescent="0.35">
      <c r="N15" s="13"/>
      <c r="O15" s="13"/>
    </row>
    <row r="30" spans="1:13" ht="19.5" customHeight="1" x14ac:dyDescent="0.35">
      <c r="A30" s="25" t="s">
        <v>27</v>
      </c>
      <c r="B30" s="29">
        <v>1998</v>
      </c>
      <c r="C30" s="29">
        <v>1999</v>
      </c>
      <c r="D30" s="29">
        <v>2000</v>
      </c>
      <c r="E30" s="29">
        <v>2001</v>
      </c>
      <c r="F30" s="29">
        <v>2002</v>
      </c>
      <c r="G30" s="29">
        <v>2003</v>
      </c>
      <c r="H30" s="29">
        <v>2004</v>
      </c>
      <c r="I30" s="29">
        <v>2005</v>
      </c>
      <c r="J30" s="29">
        <v>2006</v>
      </c>
      <c r="K30" s="29">
        <v>2007</v>
      </c>
      <c r="L30" s="29">
        <v>2008</v>
      </c>
      <c r="M30" s="29">
        <v>2009</v>
      </c>
    </row>
    <row r="31" spans="1:13" ht="19.5" customHeight="1" x14ac:dyDescent="0.35">
      <c r="A31" s="34" t="s">
        <v>29</v>
      </c>
      <c r="B31" s="31">
        <f>SUM(B32:B33)</f>
        <v>26</v>
      </c>
      <c r="C31" s="31">
        <f t="shared" ref="C31:M31" si="0">SUM(C32:C33)</f>
        <v>29</v>
      </c>
      <c r="D31" s="31">
        <f t="shared" si="0"/>
        <v>34</v>
      </c>
      <c r="E31" s="31">
        <f t="shared" si="0"/>
        <v>26</v>
      </c>
      <c r="F31" s="31">
        <f t="shared" si="0"/>
        <v>52</v>
      </c>
      <c r="G31" s="31">
        <f t="shared" si="0"/>
        <v>35</v>
      </c>
      <c r="H31" s="31">
        <f t="shared" si="0"/>
        <v>27</v>
      </c>
      <c r="I31" s="31">
        <f t="shared" si="0"/>
        <v>23</v>
      </c>
      <c r="J31" s="31">
        <f t="shared" si="0"/>
        <v>25</v>
      </c>
      <c r="K31" s="31">
        <f t="shared" si="0"/>
        <v>10</v>
      </c>
      <c r="L31" s="31">
        <f t="shared" si="0"/>
        <v>14</v>
      </c>
      <c r="M31" s="31">
        <f t="shared" si="0"/>
        <v>18</v>
      </c>
    </row>
    <row r="32" spans="1:13" ht="19.5" customHeight="1" x14ac:dyDescent="0.35">
      <c r="A32" s="24" t="s">
        <v>30</v>
      </c>
      <c r="B32" s="28">
        <v>21</v>
      </c>
      <c r="C32" s="28">
        <v>21</v>
      </c>
      <c r="D32" s="28">
        <v>25</v>
      </c>
      <c r="E32" s="28">
        <v>11</v>
      </c>
      <c r="F32" s="28">
        <v>14</v>
      </c>
      <c r="G32" s="28">
        <v>13</v>
      </c>
      <c r="H32" s="28">
        <v>16</v>
      </c>
      <c r="I32" s="13">
        <v>8</v>
      </c>
      <c r="J32" s="28">
        <v>6</v>
      </c>
      <c r="K32" s="28">
        <v>8</v>
      </c>
      <c r="L32" s="28">
        <v>7</v>
      </c>
      <c r="M32" s="28">
        <v>7</v>
      </c>
    </row>
    <row r="33" spans="1:13" ht="19.5" customHeight="1" x14ac:dyDescent="0.35">
      <c r="A33" s="24" t="s">
        <v>28</v>
      </c>
      <c r="B33" s="28">
        <v>5</v>
      </c>
      <c r="C33" s="28">
        <v>8</v>
      </c>
      <c r="D33" s="28">
        <v>9</v>
      </c>
      <c r="E33" s="28">
        <v>15</v>
      </c>
      <c r="F33" s="28">
        <v>38</v>
      </c>
      <c r="G33" s="28">
        <v>22</v>
      </c>
      <c r="H33" s="28">
        <v>11</v>
      </c>
      <c r="I33" s="13">
        <v>15</v>
      </c>
      <c r="J33" s="28">
        <v>19</v>
      </c>
      <c r="K33" s="28">
        <v>2</v>
      </c>
      <c r="L33" s="28">
        <v>7</v>
      </c>
      <c r="M33" s="28">
        <v>11</v>
      </c>
    </row>
    <row r="34" spans="1:13" ht="19.5" customHeight="1" x14ac:dyDescent="0.35">
      <c r="A34" s="27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19.5" customHeight="1" x14ac:dyDescent="0.35">
      <c r="A35" s="27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ht="19.5" customHeight="1" x14ac:dyDescent="0.35">
      <c r="A36" s="27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ht="19.5" customHeight="1" x14ac:dyDescent="0.35">
      <c r="A37" s="27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ht="19.5" customHeight="1" x14ac:dyDescent="0.35">
      <c r="A38" s="27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ht="19.5" customHeight="1" x14ac:dyDescent="0.35">
      <c r="A39" s="27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ht="19.5" customHeight="1" x14ac:dyDescent="0.35">
      <c r="A40" s="27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ht="19.5" customHeight="1" x14ac:dyDescent="0.35">
      <c r="A41" s="27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ht="19.5" customHeight="1" x14ac:dyDescent="0.35">
      <c r="A42" s="27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 ht="19.5" customHeight="1" x14ac:dyDescent="0.35">
      <c r="A43" s="27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ht="19.5" customHeight="1" x14ac:dyDescent="0.35">
      <c r="A44" s="27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ht="19.5" customHeight="1" x14ac:dyDescent="0.35">
      <c r="A45" s="27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 ht="19.5" customHeight="1" x14ac:dyDescent="0.35">
      <c r="A46" s="27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 ht="19.5" customHeight="1" x14ac:dyDescent="0.35">
      <c r="A47" s="27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3" ht="19.5" customHeight="1" x14ac:dyDescent="0.35">
      <c r="A48" s="27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ht="19.5" customHeight="1" x14ac:dyDescent="0.35">
      <c r="A49" s="2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ht="19.5" customHeight="1" x14ac:dyDescent="0.35">
      <c r="A50" s="27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3" ht="19.5" customHeight="1" x14ac:dyDescent="0.35">
      <c r="A51" s="27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3" ht="19.5" customHeight="1" x14ac:dyDescent="0.35">
      <c r="A52" s="27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</row>
    <row r="53" spans="1:13" ht="19.5" customHeight="1" x14ac:dyDescent="0.35">
      <c r="A53" s="27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spans="1:13" ht="19.5" customHeight="1" x14ac:dyDescent="0.35">
      <c r="A54" s="27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1:13" ht="19.5" customHeight="1" x14ac:dyDescent="0.35">
      <c r="A55" s="27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1:13" ht="19.5" customHeight="1" x14ac:dyDescent="0.35">
      <c r="A56" s="27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</sheetData>
  <mergeCells count="1">
    <mergeCell ref="A3:D4"/>
  </mergeCells>
  <hyperlinks>
    <hyperlink ref="A3" location="'Data Sources'!A1" display="Click here for sources and citations."/>
    <hyperlink ref="A3:D4" location="'Data Sources'!A1" display="Click here for sources and citations or use the 'Data Sources' tab at the bottom of this sheet.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2" sqref="C2"/>
    </sheetView>
  </sheetViews>
  <sheetFormatPr defaultRowHeight="14" x14ac:dyDescent="0.3"/>
  <cols>
    <col min="1" max="1" width="22.08984375" style="30" customWidth="1"/>
    <col min="2" max="16384" width="8.7265625" style="30"/>
  </cols>
  <sheetData>
    <row r="1" spans="1:10" ht="19.5" customHeight="1" x14ac:dyDescent="0.4">
      <c r="A1" s="21" t="s">
        <v>31</v>
      </c>
    </row>
    <row r="2" spans="1:10" ht="19.5" customHeight="1" x14ac:dyDescent="0.35">
      <c r="A2" s="9" t="s">
        <v>25</v>
      </c>
    </row>
    <row r="3" spans="1:10" ht="19.5" customHeight="1" x14ac:dyDescent="0.35">
      <c r="A3" s="32" t="s">
        <v>36</v>
      </c>
      <c r="B3" s="32"/>
      <c r="C3" s="32"/>
      <c r="D3" s="32"/>
      <c r="E3" s="32"/>
      <c r="F3" s="9"/>
    </row>
    <row r="4" spans="1:10" ht="15.5" x14ac:dyDescent="0.35">
      <c r="A4" s="32"/>
      <c r="B4" s="32"/>
      <c r="C4" s="32"/>
      <c r="D4" s="32"/>
      <c r="E4" s="32"/>
      <c r="F4" s="9"/>
    </row>
    <row r="6" spans="1:10" ht="15.5" x14ac:dyDescent="0.35">
      <c r="A6" s="23" t="s">
        <v>33</v>
      </c>
      <c r="B6" s="9"/>
      <c r="C6" s="9"/>
      <c r="D6" s="9"/>
      <c r="E6" s="9"/>
      <c r="F6" s="9"/>
      <c r="G6" s="9"/>
      <c r="H6" s="9"/>
      <c r="I6" s="9"/>
      <c r="J6" s="9"/>
    </row>
    <row r="7" spans="1:10" ht="15.5" x14ac:dyDescent="0.35">
      <c r="A7" s="26" t="s">
        <v>32</v>
      </c>
      <c r="B7" s="9" t="s">
        <v>34</v>
      </c>
      <c r="C7" s="9"/>
      <c r="D7" s="9"/>
      <c r="E7" s="9"/>
      <c r="F7" s="9"/>
      <c r="G7" s="9"/>
      <c r="H7" s="9"/>
      <c r="I7" s="9"/>
      <c r="J7" s="9"/>
    </row>
    <row r="8" spans="1:10" ht="15.5" x14ac:dyDescent="0.35">
      <c r="A8" s="26"/>
      <c r="B8" s="9"/>
      <c r="C8" s="9"/>
      <c r="D8" s="9"/>
      <c r="E8" s="9"/>
      <c r="F8" s="9"/>
      <c r="G8" s="9"/>
      <c r="H8" s="9"/>
      <c r="I8" s="9"/>
      <c r="J8" s="9"/>
    </row>
    <row r="9" spans="1:10" ht="15.5" customHeight="1" x14ac:dyDescent="0.35">
      <c r="A9" s="33" t="s">
        <v>35</v>
      </c>
      <c r="B9" s="33"/>
      <c r="C9" s="33"/>
      <c r="D9" s="33"/>
      <c r="E9" s="33"/>
      <c r="F9" s="33"/>
      <c r="G9" s="33"/>
      <c r="H9" s="9"/>
      <c r="I9" s="9"/>
      <c r="J9" s="9"/>
    </row>
    <row r="10" spans="1:10" ht="15.5" x14ac:dyDescent="0.35">
      <c r="A10" s="33"/>
      <c r="B10" s="33"/>
      <c r="C10" s="33"/>
      <c r="D10" s="33"/>
      <c r="E10" s="33"/>
      <c r="F10" s="33"/>
      <c r="G10" s="33"/>
      <c r="H10" s="9"/>
      <c r="I10" s="9"/>
      <c r="J10" s="9"/>
    </row>
    <row r="11" spans="1:10" ht="15.5" x14ac:dyDescent="0.35">
      <c r="A11" s="33"/>
      <c r="B11" s="33"/>
      <c r="C11" s="33"/>
      <c r="D11" s="33"/>
      <c r="E11" s="33"/>
      <c r="F11" s="33"/>
      <c r="G11" s="33"/>
      <c r="H11" s="9"/>
      <c r="I11" s="9"/>
      <c r="J11" s="9"/>
    </row>
    <row r="12" spans="1:10" ht="15.5" x14ac:dyDescent="0.35">
      <c r="A12" s="33"/>
      <c r="B12" s="33"/>
      <c r="C12" s="33"/>
      <c r="D12" s="33"/>
      <c r="E12" s="33"/>
      <c r="F12" s="33"/>
      <c r="G12" s="33"/>
      <c r="H12" s="9"/>
      <c r="I12" s="9"/>
      <c r="J12" s="9"/>
    </row>
    <row r="13" spans="1:10" ht="15.5" x14ac:dyDescent="0.35">
      <c r="A13" s="33"/>
      <c r="B13" s="33"/>
      <c r="C13" s="33"/>
      <c r="D13" s="33"/>
      <c r="E13" s="33"/>
      <c r="F13" s="33"/>
      <c r="G13" s="33"/>
      <c r="H13" s="9"/>
      <c r="I13" s="9"/>
      <c r="J13" s="9"/>
    </row>
    <row r="14" spans="1:10" ht="15.5" x14ac:dyDescent="0.35">
      <c r="A14" s="33"/>
      <c r="B14" s="33"/>
      <c r="C14" s="33"/>
      <c r="D14" s="33"/>
      <c r="E14" s="33"/>
      <c r="F14" s="33"/>
      <c r="G14" s="33"/>
      <c r="H14" s="9"/>
      <c r="I14" s="9"/>
      <c r="J14" s="9"/>
    </row>
  </sheetData>
  <mergeCells count="2">
    <mergeCell ref="A3:E4"/>
    <mergeCell ref="A9:G14"/>
  </mergeCells>
  <hyperlinks>
    <hyperlink ref="A3" location="'South Africa Data &amp; Graphs'!A1" display="Click here to go to the main page."/>
    <hyperlink ref="A3:E4" location="'South Africa Data &amp; Graphs'!A1" display="Click here to go to the main page  or use the 'Data Sources' tab at the bottom of this sheet."/>
  </hyperlink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40"/>
  <sheetViews>
    <sheetView topLeftCell="A4" workbookViewId="0">
      <selection activeCell="H18" sqref="H18"/>
    </sheetView>
  </sheetViews>
  <sheetFormatPr defaultColWidth="7.1796875" defaultRowHeight="15.75" customHeight="1" x14ac:dyDescent="0.35"/>
  <cols>
    <col min="1" max="1" width="27.26953125" customWidth="1"/>
  </cols>
  <sheetData>
    <row r="3" spans="1:27" ht="15.75" customHeight="1" x14ac:dyDescent="0.35">
      <c r="A3" s="9"/>
      <c r="B3" s="15">
        <v>1990</v>
      </c>
      <c r="C3" s="15">
        <v>1991</v>
      </c>
      <c r="D3" s="15">
        <v>1992</v>
      </c>
      <c r="E3" s="15">
        <v>1993</v>
      </c>
      <c r="F3" s="15">
        <v>1994</v>
      </c>
      <c r="G3" s="15">
        <v>1995</v>
      </c>
      <c r="H3" s="15">
        <v>1996</v>
      </c>
      <c r="I3" s="15">
        <v>1997</v>
      </c>
      <c r="J3" s="15">
        <v>1998</v>
      </c>
      <c r="K3" s="15">
        <v>1999</v>
      </c>
      <c r="L3" s="15">
        <v>2000</v>
      </c>
      <c r="M3" s="15">
        <v>2001</v>
      </c>
      <c r="N3" s="15">
        <v>2002</v>
      </c>
      <c r="O3" s="15">
        <v>2003</v>
      </c>
      <c r="P3" s="15">
        <v>2004</v>
      </c>
      <c r="Q3" s="15">
        <v>2005</v>
      </c>
      <c r="R3" s="15">
        <v>2006</v>
      </c>
      <c r="S3" s="15">
        <v>2007</v>
      </c>
      <c r="T3" s="15">
        <v>2008</v>
      </c>
      <c r="U3" s="15">
        <v>2009</v>
      </c>
      <c r="V3" s="10">
        <v>2010</v>
      </c>
      <c r="W3" s="10">
        <v>2011</v>
      </c>
      <c r="X3" s="10">
        <v>2012</v>
      </c>
      <c r="Y3" s="10">
        <v>2013</v>
      </c>
      <c r="Z3" s="10">
        <v>2014</v>
      </c>
      <c r="AA3" s="10">
        <v>2015</v>
      </c>
    </row>
    <row r="4" spans="1:27" ht="15.75" customHeight="1" x14ac:dyDescent="0.35">
      <c r="A4" s="9" t="s">
        <v>24</v>
      </c>
      <c r="B4" s="12">
        <v>14</v>
      </c>
      <c r="C4" s="12">
        <v>5</v>
      </c>
      <c r="D4" s="12">
        <v>18</v>
      </c>
      <c r="E4" s="12">
        <v>14</v>
      </c>
      <c r="F4" s="12">
        <v>27</v>
      </c>
      <c r="G4" s="12">
        <v>14</v>
      </c>
      <c r="H4" s="12">
        <v>6</v>
      </c>
      <c r="I4" s="12">
        <v>6</v>
      </c>
      <c r="J4" s="12">
        <v>12</v>
      </c>
      <c r="K4" s="12">
        <v>13</v>
      </c>
      <c r="L4" s="12">
        <v>12</v>
      </c>
      <c r="M4" s="12">
        <v>9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9">
        <f>1175-926</f>
        <v>249</v>
      </c>
    </row>
    <row r="5" spans="1:27" ht="15.75" customHeight="1" x14ac:dyDescent="0.35">
      <c r="A5" s="16" t="s">
        <v>0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9">
        <v>0</v>
      </c>
      <c r="M5" s="19">
        <v>0</v>
      </c>
      <c r="N5" s="20">
        <v>20</v>
      </c>
      <c r="O5" s="20">
        <v>14</v>
      </c>
      <c r="P5" s="20">
        <v>7</v>
      </c>
      <c r="Q5" s="20">
        <v>10</v>
      </c>
      <c r="R5" s="20">
        <v>17</v>
      </c>
      <c r="S5" s="20">
        <v>10</v>
      </c>
      <c r="T5" s="20">
        <v>36</v>
      </c>
      <c r="U5" s="20">
        <v>50</v>
      </c>
      <c r="V5" s="17">
        <v>146</v>
      </c>
      <c r="W5" s="17">
        <v>252</v>
      </c>
      <c r="X5" s="17">
        <v>425</v>
      </c>
      <c r="Y5" s="17">
        <v>606</v>
      </c>
      <c r="Z5" s="14">
        <v>827</v>
      </c>
      <c r="AA5" s="11">
        <v>826</v>
      </c>
    </row>
    <row r="6" spans="1:27" ht="15.75" customHeight="1" x14ac:dyDescent="0.35">
      <c r="A6" s="16" t="s">
        <v>1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7">
        <v>0</v>
      </c>
      <c r="W6" s="17">
        <v>6</v>
      </c>
      <c r="X6" s="17">
        <v>3</v>
      </c>
      <c r="Y6" s="17">
        <v>3</v>
      </c>
      <c r="Z6" s="14">
        <v>0</v>
      </c>
      <c r="AA6" s="19">
        <v>0</v>
      </c>
    </row>
    <row r="7" spans="1:27" ht="15.75" customHeight="1" x14ac:dyDescent="0.35">
      <c r="A7" s="16" t="s">
        <v>2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7">
        <v>0</v>
      </c>
      <c r="W7" s="17">
        <v>0</v>
      </c>
      <c r="X7" s="17">
        <v>0</v>
      </c>
      <c r="Y7" s="17">
        <v>0</v>
      </c>
      <c r="Z7" s="14">
        <v>1</v>
      </c>
      <c r="AA7" s="19">
        <v>0</v>
      </c>
    </row>
    <row r="8" spans="1:27" ht="15.75" customHeight="1" x14ac:dyDescent="0.35">
      <c r="A8" s="16" t="s">
        <v>3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7">
        <v>15</v>
      </c>
      <c r="W8" s="17">
        <v>9</v>
      </c>
      <c r="X8" s="17">
        <v>1</v>
      </c>
      <c r="Y8" s="17">
        <v>8</v>
      </c>
      <c r="Z8" s="14">
        <v>5</v>
      </c>
      <c r="AA8" s="19">
        <v>0</v>
      </c>
    </row>
    <row r="9" spans="1:27" ht="15.75" customHeight="1" x14ac:dyDescent="0.35">
      <c r="A9" s="16" t="s">
        <v>4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7">
        <v>52</v>
      </c>
      <c r="W9" s="17">
        <v>74</v>
      </c>
      <c r="X9" s="17">
        <v>59</v>
      </c>
      <c r="Y9" s="17">
        <v>114</v>
      </c>
      <c r="Z9" s="14">
        <v>110</v>
      </c>
      <c r="AA9" s="11">
        <v>12</v>
      </c>
    </row>
    <row r="10" spans="1:27" ht="15.75" customHeight="1" x14ac:dyDescent="0.35">
      <c r="A10" s="16" t="s">
        <v>5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20">
        <v>2</v>
      </c>
      <c r="S10" s="20">
        <v>3</v>
      </c>
      <c r="T10" s="20">
        <v>2</v>
      </c>
      <c r="U10" s="20">
        <v>6</v>
      </c>
      <c r="V10" s="17">
        <v>17</v>
      </c>
      <c r="W10" s="17">
        <v>31</v>
      </c>
      <c r="X10" s="17">
        <v>28</v>
      </c>
      <c r="Y10" s="17">
        <v>92</v>
      </c>
      <c r="Z10" s="14">
        <v>83</v>
      </c>
      <c r="AA10" s="11">
        <v>2</v>
      </c>
    </row>
    <row r="11" spans="1:27" ht="15.75" customHeight="1" x14ac:dyDescent="0.35">
      <c r="A11" s="16" t="s">
        <v>6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3">
        <v>2</v>
      </c>
      <c r="R11" s="19">
        <v>0</v>
      </c>
      <c r="S11" s="19">
        <v>0</v>
      </c>
      <c r="T11" s="19">
        <v>0</v>
      </c>
      <c r="U11" s="19">
        <v>0</v>
      </c>
      <c r="V11" s="17">
        <v>57</v>
      </c>
      <c r="W11" s="17">
        <v>21</v>
      </c>
      <c r="X11" s="17">
        <v>77</v>
      </c>
      <c r="Y11" s="17">
        <v>87</v>
      </c>
      <c r="Z11" s="14">
        <v>65</v>
      </c>
      <c r="AA11" s="19">
        <v>0</v>
      </c>
    </row>
    <row r="12" spans="1:27" ht="15.75" customHeight="1" x14ac:dyDescent="0.35">
      <c r="A12" s="16" t="s">
        <v>7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7">
        <v>4</v>
      </c>
      <c r="W12" s="17">
        <v>11</v>
      </c>
      <c r="X12" s="17">
        <v>7</v>
      </c>
      <c r="Y12" s="17">
        <v>5</v>
      </c>
      <c r="Z12" s="14">
        <v>15</v>
      </c>
      <c r="AA12" s="19">
        <v>0</v>
      </c>
    </row>
    <row r="13" spans="1:27" ht="15.75" customHeight="1" x14ac:dyDescent="0.35">
      <c r="A13" s="16" t="s">
        <v>8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7">
        <v>3</v>
      </c>
      <c r="W13" s="17">
        <v>4</v>
      </c>
      <c r="X13" s="17">
        <v>0</v>
      </c>
      <c r="Y13" s="17">
        <v>4</v>
      </c>
      <c r="Z13" s="14">
        <v>4</v>
      </c>
      <c r="AA13" s="19">
        <v>0</v>
      </c>
    </row>
    <row r="14" spans="1:27" ht="15.75" customHeight="1" x14ac:dyDescent="0.35">
      <c r="A14" s="16" t="s">
        <v>9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v>0</v>
      </c>
      <c r="M14" s="19">
        <v>0</v>
      </c>
      <c r="N14" s="20">
        <v>5</v>
      </c>
      <c r="O14" s="20">
        <v>8</v>
      </c>
      <c r="P14" s="20">
        <v>3</v>
      </c>
      <c r="Q14" s="20">
        <v>1</v>
      </c>
      <c r="R14" s="20">
        <v>5</v>
      </c>
      <c r="S14" s="20">
        <v>0</v>
      </c>
      <c r="T14" s="20">
        <v>14</v>
      </c>
      <c r="U14" s="20">
        <v>28</v>
      </c>
      <c r="V14" s="17">
        <v>38</v>
      </c>
      <c r="W14" s="17">
        <v>34</v>
      </c>
      <c r="X14" s="17">
        <v>66</v>
      </c>
      <c r="Y14" s="17">
        <v>85</v>
      </c>
      <c r="Z14" s="14">
        <v>99</v>
      </c>
      <c r="AA14" s="11">
        <v>86</v>
      </c>
    </row>
    <row r="15" spans="1:27" ht="15.75" customHeight="1" x14ac:dyDescent="0.35">
      <c r="A15" s="16" t="s">
        <v>10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7">
        <v>0</v>
      </c>
      <c r="W15" s="17">
        <v>6</v>
      </c>
      <c r="X15" s="17">
        <v>2</v>
      </c>
      <c r="Y15" s="17">
        <v>0</v>
      </c>
      <c r="Z15" s="14">
        <v>1</v>
      </c>
      <c r="AA15" s="19">
        <v>0</v>
      </c>
    </row>
    <row r="16" spans="1:27" ht="15.75" customHeight="1" x14ac:dyDescent="0.35">
      <c r="A16" s="16" t="s">
        <v>11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7">
        <v>1</v>
      </c>
      <c r="W16" s="17">
        <v>0</v>
      </c>
      <c r="X16" s="17">
        <v>0</v>
      </c>
      <c r="Y16" s="17">
        <v>0</v>
      </c>
      <c r="Z16" s="14">
        <v>5</v>
      </c>
      <c r="AA16" s="19">
        <v>0</v>
      </c>
    </row>
    <row r="19" spans="1:7" ht="15.75" customHeight="1" x14ac:dyDescent="0.35">
      <c r="A19" s="1"/>
      <c r="B19" s="5">
        <v>2010</v>
      </c>
      <c r="C19" s="5">
        <v>2011</v>
      </c>
      <c r="D19" s="5">
        <v>2012</v>
      </c>
      <c r="E19" s="5">
        <v>2013</v>
      </c>
      <c r="F19" s="5">
        <v>2014</v>
      </c>
      <c r="G19" s="6">
        <v>2015</v>
      </c>
    </row>
    <row r="20" spans="1:7" ht="15.75" customHeight="1" x14ac:dyDescent="0.35">
      <c r="A20" s="3" t="s">
        <v>12</v>
      </c>
      <c r="B20" s="7">
        <v>67</v>
      </c>
      <c r="C20" s="7">
        <v>82</v>
      </c>
      <c r="D20" s="7">
        <v>73</v>
      </c>
      <c r="E20" s="7">
        <v>133</v>
      </c>
      <c r="F20" s="3">
        <v>174</v>
      </c>
      <c r="G20" s="4">
        <v>202</v>
      </c>
    </row>
    <row r="21" spans="1:7" ht="15.75" customHeight="1" x14ac:dyDescent="0.35">
      <c r="A21" s="3" t="s">
        <v>13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8">
        <v>0</v>
      </c>
    </row>
    <row r="22" spans="1:7" ht="15.75" customHeight="1" x14ac:dyDescent="0.35">
      <c r="A22" s="3" t="s">
        <v>14</v>
      </c>
      <c r="B22" s="8">
        <v>0</v>
      </c>
      <c r="C22" s="8">
        <v>0</v>
      </c>
      <c r="D22" s="8">
        <v>0</v>
      </c>
      <c r="E22" s="8">
        <v>0</v>
      </c>
      <c r="F22" s="4">
        <v>1</v>
      </c>
      <c r="G22" s="8">
        <v>0</v>
      </c>
    </row>
    <row r="23" spans="1:7" ht="15.75" customHeight="1" x14ac:dyDescent="0.35">
      <c r="A23" s="3" t="s">
        <v>15</v>
      </c>
      <c r="B23" s="7">
        <v>10</v>
      </c>
      <c r="C23" s="7">
        <v>16</v>
      </c>
      <c r="D23" s="7">
        <v>26</v>
      </c>
      <c r="E23" s="7">
        <v>10</v>
      </c>
      <c r="F23" s="7">
        <v>21</v>
      </c>
      <c r="G23" s="8">
        <v>0</v>
      </c>
    </row>
    <row r="24" spans="1:7" ht="15.75" customHeight="1" x14ac:dyDescent="0.35">
      <c r="A24" s="3" t="s">
        <v>16</v>
      </c>
      <c r="B24" s="7">
        <v>36</v>
      </c>
      <c r="C24" s="7">
        <v>34</v>
      </c>
      <c r="D24" s="7">
        <v>34</v>
      </c>
      <c r="E24" s="7">
        <v>70</v>
      </c>
      <c r="F24" s="7">
        <v>60</v>
      </c>
      <c r="G24" s="8">
        <v>0</v>
      </c>
    </row>
    <row r="25" spans="1:7" ht="15.75" customHeight="1" x14ac:dyDescent="0.35">
      <c r="A25" s="3" t="s">
        <v>17</v>
      </c>
      <c r="B25" s="7">
        <v>16</v>
      </c>
      <c r="C25" s="7">
        <v>73</v>
      </c>
      <c r="D25" s="7">
        <v>66</v>
      </c>
      <c r="E25" s="7">
        <v>34</v>
      </c>
      <c r="F25" s="3">
        <v>45</v>
      </c>
      <c r="G25" s="7">
        <v>4</v>
      </c>
    </row>
    <row r="26" spans="1:7" ht="15.75" customHeight="1" x14ac:dyDescent="0.35">
      <c r="A26" s="3" t="s">
        <v>18</v>
      </c>
      <c r="B26" s="7">
        <v>2</v>
      </c>
      <c r="C26" s="7">
        <v>21</v>
      </c>
      <c r="D26" s="7">
        <v>32</v>
      </c>
      <c r="E26" s="7">
        <v>26</v>
      </c>
      <c r="F26" s="7">
        <v>14</v>
      </c>
      <c r="G26" s="7">
        <v>3</v>
      </c>
    </row>
    <row r="27" spans="1:7" ht="15.75" customHeight="1" x14ac:dyDescent="0.35">
      <c r="A27" s="3" t="s">
        <v>19</v>
      </c>
      <c r="B27" s="7">
        <v>7</v>
      </c>
      <c r="C27" s="7">
        <v>2</v>
      </c>
      <c r="D27" s="7">
        <v>0</v>
      </c>
      <c r="E27" s="7">
        <v>0</v>
      </c>
      <c r="F27" s="7">
        <v>2</v>
      </c>
      <c r="G27" s="8">
        <v>0</v>
      </c>
    </row>
    <row r="28" spans="1:7" ht="15.75" customHeight="1" x14ac:dyDescent="0.35">
      <c r="A28" s="3" t="s">
        <v>20</v>
      </c>
      <c r="B28" s="7">
        <v>0</v>
      </c>
      <c r="C28" s="7">
        <v>0</v>
      </c>
      <c r="D28" s="7">
        <v>6</v>
      </c>
      <c r="E28" s="7">
        <v>7</v>
      </c>
      <c r="F28" s="7">
        <v>0</v>
      </c>
      <c r="G28" s="8">
        <v>0</v>
      </c>
    </row>
    <row r="29" spans="1:7" ht="15.75" customHeight="1" x14ac:dyDescent="0.35">
      <c r="A29" s="3" t="s">
        <v>21</v>
      </c>
      <c r="B29" s="7">
        <v>25</v>
      </c>
      <c r="C29" s="7">
        <v>4</v>
      </c>
      <c r="D29" s="7">
        <v>20</v>
      </c>
      <c r="E29" s="7">
        <v>63</v>
      </c>
      <c r="F29" s="7">
        <v>68</v>
      </c>
      <c r="G29" s="7">
        <v>1</v>
      </c>
    </row>
    <row r="30" spans="1:7" ht="15.75" customHeight="1" x14ac:dyDescent="0.35">
      <c r="A30" s="3" t="s">
        <v>22</v>
      </c>
      <c r="B30" s="7">
        <v>2</v>
      </c>
      <c r="C30" s="7"/>
      <c r="D30" s="7">
        <v>0</v>
      </c>
      <c r="E30" s="7">
        <v>0</v>
      </c>
      <c r="F30" s="7">
        <v>1</v>
      </c>
      <c r="G30" s="8">
        <v>0</v>
      </c>
    </row>
    <row r="31" spans="1:7" ht="15.75" customHeight="1" x14ac:dyDescent="0.35">
      <c r="A31" s="3" t="s">
        <v>11</v>
      </c>
      <c r="B31" s="7">
        <v>0</v>
      </c>
      <c r="C31" s="7">
        <v>0</v>
      </c>
      <c r="D31" s="7">
        <v>1</v>
      </c>
      <c r="E31" s="7">
        <v>0</v>
      </c>
      <c r="F31" s="7">
        <v>0</v>
      </c>
      <c r="G31" s="8">
        <v>0</v>
      </c>
    </row>
    <row r="32" spans="1:7" ht="15.75" customHeight="1" x14ac:dyDescent="0.35">
      <c r="A32" s="9" t="s">
        <v>23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v>107</v>
      </c>
    </row>
    <row r="34" spans="1:14" ht="15.75" customHeight="1" x14ac:dyDescent="0.35">
      <c r="A34" s="1"/>
      <c r="B34" s="3" t="s">
        <v>12</v>
      </c>
      <c r="C34" s="3" t="s">
        <v>13</v>
      </c>
      <c r="D34" s="3" t="s">
        <v>14</v>
      </c>
      <c r="E34" s="3" t="s">
        <v>15</v>
      </c>
      <c r="F34" s="3" t="s">
        <v>16</v>
      </c>
      <c r="G34" s="3" t="s">
        <v>17</v>
      </c>
      <c r="H34" s="3" t="s">
        <v>18</v>
      </c>
      <c r="I34" s="3" t="s">
        <v>19</v>
      </c>
      <c r="J34" s="3" t="s">
        <v>20</v>
      </c>
      <c r="K34" s="3" t="s">
        <v>21</v>
      </c>
      <c r="L34" s="3" t="s">
        <v>22</v>
      </c>
      <c r="M34" s="3" t="s">
        <v>11</v>
      </c>
      <c r="N34" s="9" t="s">
        <v>23</v>
      </c>
    </row>
    <row r="35" spans="1:14" ht="15.75" customHeight="1" x14ac:dyDescent="0.35">
      <c r="A35" s="5">
        <v>2010</v>
      </c>
      <c r="B35" s="7">
        <v>67</v>
      </c>
      <c r="C35" s="7">
        <v>0</v>
      </c>
      <c r="D35" s="8">
        <v>0</v>
      </c>
      <c r="E35" s="7">
        <v>10</v>
      </c>
      <c r="F35" s="7">
        <v>36</v>
      </c>
      <c r="G35" s="7">
        <v>16</v>
      </c>
      <c r="H35" s="7">
        <v>2</v>
      </c>
      <c r="I35" s="7">
        <v>7</v>
      </c>
      <c r="J35" s="7">
        <v>0</v>
      </c>
      <c r="K35" s="7">
        <v>25</v>
      </c>
      <c r="L35" s="7">
        <v>2</v>
      </c>
      <c r="M35" s="7">
        <v>0</v>
      </c>
      <c r="N35" s="8">
        <v>0</v>
      </c>
    </row>
    <row r="36" spans="1:14" ht="15.75" customHeight="1" x14ac:dyDescent="0.35">
      <c r="A36" s="5">
        <v>2011</v>
      </c>
      <c r="B36" s="7">
        <v>82</v>
      </c>
      <c r="C36" s="7">
        <v>0</v>
      </c>
      <c r="D36" s="8">
        <v>0</v>
      </c>
      <c r="E36" s="7">
        <v>16</v>
      </c>
      <c r="F36" s="7">
        <v>34</v>
      </c>
      <c r="G36" s="7">
        <v>73</v>
      </c>
      <c r="H36" s="7">
        <v>21</v>
      </c>
      <c r="I36" s="7">
        <v>2</v>
      </c>
      <c r="J36" s="7">
        <v>0</v>
      </c>
      <c r="K36" s="7">
        <v>4</v>
      </c>
      <c r="L36" s="7"/>
      <c r="M36" s="7">
        <v>0</v>
      </c>
      <c r="N36" s="8">
        <v>0</v>
      </c>
    </row>
    <row r="37" spans="1:14" ht="15.75" customHeight="1" x14ac:dyDescent="0.35">
      <c r="A37" s="5">
        <v>2012</v>
      </c>
      <c r="B37" s="7">
        <v>73</v>
      </c>
      <c r="C37" s="7">
        <v>0</v>
      </c>
      <c r="D37" s="8">
        <v>0</v>
      </c>
      <c r="E37" s="7">
        <v>26</v>
      </c>
      <c r="F37" s="7">
        <v>34</v>
      </c>
      <c r="G37" s="7">
        <v>66</v>
      </c>
      <c r="H37" s="7">
        <v>32</v>
      </c>
      <c r="I37" s="7">
        <v>0</v>
      </c>
      <c r="J37" s="7">
        <v>6</v>
      </c>
      <c r="K37" s="7">
        <v>20</v>
      </c>
      <c r="L37" s="7">
        <v>0</v>
      </c>
      <c r="M37" s="7">
        <v>1</v>
      </c>
      <c r="N37" s="8">
        <v>0</v>
      </c>
    </row>
    <row r="38" spans="1:14" ht="15.75" customHeight="1" x14ac:dyDescent="0.35">
      <c r="A38" s="5">
        <v>2013</v>
      </c>
      <c r="B38" s="7">
        <v>133</v>
      </c>
      <c r="C38" s="7">
        <v>0</v>
      </c>
      <c r="D38" s="8">
        <v>0</v>
      </c>
      <c r="E38" s="7">
        <v>10</v>
      </c>
      <c r="F38" s="7">
        <v>70</v>
      </c>
      <c r="G38" s="7">
        <v>34</v>
      </c>
      <c r="H38" s="7">
        <v>26</v>
      </c>
      <c r="I38" s="7">
        <v>0</v>
      </c>
      <c r="J38" s="7">
        <v>7</v>
      </c>
      <c r="K38" s="7">
        <v>63</v>
      </c>
      <c r="L38" s="7">
        <v>0</v>
      </c>
      <c r="M38" s="7">
        <v>0</v>
      </c>
      <c r="N38" s="8">
        <v>0</v>
      </c>
    </row>
    <row r="39" spans="1:14" ht="15.75" customHeight="1" x14ac:dyDescent="0.35">
      <c r="A39" s="5">
        <v>2014</v>
      </c>
      <c r="B39" s="3">
        <v>174</v>
      </c>
      <c r="C39" s="7">
        <v>0</v>
      </c>
      <c r="D39" s="4">
        <v>1</v>
      </c>
      <c r="E39" s="7">
        <v>21</v>
      </c>
      <c r="F39" s="7">
        <v>60</v>
      </c>
      <c r="G39" s="3">
        <v>45</v>
      </c>
      <c r="H39" s="7">
        <v>14</v>
      </c>
      <c r="I39" s="7">
        <v>2</v>
      </c>
      <c r="J39" s="7">
        <v>0</v>
      </c>
      <c r="K39" s="7">
        <v>68</v>
      </c>
      <c r="L39" s="7">
        <v>1</v>
      </c>
      <c r="M39" s="7">
        <v>0</v>
      </c>
      <c r="N39" s="8">
        <v>0</v>
      </c>
    </row>
    <row r="40" spans="1:14" ht="15.75" customHeight="1" x14ac:dyDescent="0.35">
      <c r="A40" s="2">
        <v>2015</v>
      </c>
      <c r="B40" s="4">
        <v>202</v>
      </c>
      <c r="C40" s="8">
        <v>0</v>
      </c>
      <c r="D40" s="8">
        <v>0</v>
      </c>
      <c r="E40" s="8">
        <v>0</v>
      </c>
      <c r="F40" s="8">
        <v>0</v>
      </c>
      <c r="G40" s="7">
        <v>4</v>
      </c>
      <c r="H40" s="7">
        <v>3</v>
      </c>
      <c r="I40" s="8">
        <v>0</v>
      </c>
      <c r="J40" s="8">
        <v>0</v>
      </c>
      <c r="K40" s="7">
        <v>1</v>
      </c>
      <c r="L40" s="8">
        <v>0</v>
      </c>
      <c r="M40" s="8">
        <v>0</v>
      </c>
      <c r="N40" s="9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Nepal Data &amp; Graphs</vt:lpstr>
      <vt:lpstr>Data Sources</vt:lpstr>
      <vt:lpstr>Data for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 Poaching Statistics Prepared by Poaching Facts</dc:title>
  <dc:creator>PoachingFacts</dc:creator>
  <cp:keywords>Rhino Poaching;Statistics;Poaching;Nepal;1998;2009</cp:keywords>
  <cp:lastModifiedBy>Aelwyn</cp:lastModifiedBy>
  <dcterms:created xsi:type="dcterms:W3CDTF">2016-02-12T03:17:15Z</dcterms:created>
  <dcterms:modified xsi:type="dcterms:W3CDTF">2017-01-20T02:12:43Z</dcterms:modified>
  <cp:contentStatus/>
</cp:coreProperties>
</file>