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571"/>
  <workbookPr/>
  <mc:AlternateContent xmlns:mc="http://schemas.openxmlformats.org/markup-compatibility/2006">
    <mc:Choice Requires="x15">
      <x15ac:absPath xmlns:x15ac="http://schemas.microsoft.com/office/spreadsheetml/2010/11/ac" url="G:\OneDrive\0-PoachingFacts\0-PF Publications\"/>
    </mc:Choice>
  </mc:AlternateContent>
  <bookViews>
    <workbookView xWindow="0" yWindow="0" windowWidth="24890" windowHeight="12420"/>
  </bookViews>
  <sheets>
    <sheet name="South Africa Data &amp; Graphs" sheetId="1" r:id="rId1"/>
    <sheet name="Data Sources" sheetId="3" r:id="rId2"/>
    <sheet name="Data for Charts" sheetId="2" state="hidden" r:id="rId3"/>
  </sheets>
  <calcPr calcId="171027"/>
</workbook>
</file>

<file path=xl/calcChain.xml><?xml version="1.0" encoding="utf-8"?>
<calcChain xmlns="http://schemas.openxmlformats.org/spreadsheetml/2006/main">
  <c r="C71" i="1" l="1"/>
  <c r="D71" i="1"/>
  <c r="E71" i="1"/>
  <c r="F71" i="1"/>
  <c r="G71" i="1"/>
  <c r="H71" i="1"/>
  <c r="I71" i="1"/>
  <c r="J71" i="1"/>
  <c r="K71" i="1"/>
  <c r="L71" i="1"/>
  <c r="M71" i="1"/>
  <c r="N71" i="1"/>
  <c r="O71" i="1"/>
  <c r="P71" i="1"/>
  <c r="Q71" i="1"/>
  <c r="R71" i="1"/>
  <c r="S71" i="1"/>
  <c r="T71" i="1"/>
  <c r="U71" i="1"/>
  <c r="V71" i="1"/>
  <c r="W71" i="1"/>
  <c r="X71" i="1"/>
  <c r="Y71" i="1"/>
  <c r="Z71" i="1"/>
  <c r="AA71" i="1"/>
  <c r="AB71" i="1"/>
  <c r="AC71" i="1"/>
  <c r="AD71" i="1"/>
  <c r="AE71" i="1"/>
  <c r="AF71" i="1"/>
  <c r="AG71" i="1"/>
  <c r="AH71" i="1"/>
  <c r="AI71" i="1"/>
  <c r="AJ71" i="1"/>
  <c r="AK71" i="1"/>
  <c r="B71" i="1"/>
  <c r="AA4" i="2"/>
  <c r="Z31" i="1"/>
  <c r="Y31" i="1"/>
  <c r="X31" i="1"/>
  <c r="W31" i="1"/>
  <c r="V31" i="1"/>
</calcChain>
</file>

<file path=xl/sharedStrings.xml><?xml version="1.0" encoding="utf-8"?>
<sst xmlns="http://schemas.openxmlformats.org/spreadsheetml/2006/main" count="357" uniqueCount="77">
  <si>
    <t>South Africa - Rhinos</t>
  </si>
  <si>
    <t>KNP (SANParks)</t>
  </si>
  <si>
    <t>MNP (SANParks)</t>
  </si>
  <si>
    <t>MAP (SANParks)</t>
  </si>
  <si>
    <t>Gauteng (GP)</t>
  </si>
  <si>
    <t>Limpopo (LP)</t>
  </si>
  <si>
    <t>Mpumalanga (Mp)</t>
  </si>
  <si>
    <t>North West (NW)</t>
  </si>
  <si>
    <t>Eastern Cape (EC)</t>
  </si>
  <si>
    <t>Free State (FS)</t>
  </si>
  <si>
    <t>Kwa-Zulu Natal (KZN)</t>
  </si>
  <si>
    <t>Western Cape (WC)</t>
  </si>
  <si>
    <t>Northern Cape (NC)</t>
  </si>
  <si>
    <t>Data Unavailable</t>
  </si>
  <si>
    <t>South Africa Poaching Statistics and Arrests</t>
  </si>
  <si>
    <t>Kruger National Park</t>
  </si>
  <si>
    <t xml:space="preserve">MNP </t>
  </si>
  <si>
    <t>MAP</t>
  </si>
  <si>
    <t>-</t>
  </si>
  <si>
    <t xml:space="preserve">Gauteng (GP) </t>
  </si>
  <si>
    <t xml:space="preserve">Limpopo (LP) </t>
  </si>
  <si>
    <t xml:space="preserve">Mpumalanga (MP) </t>
  </si>
  <si>
    <t xml:space="preserve">North West (NW) </t>
  </si>
  <si>
    <t xml:space="preserve">Eastern Cape (EC) </t>
  </si>
  <si>
    <t xml:space="preserve">Free State (FS) </t>
  </si>
  <si>
    <t xml:space="preserve">KwaZulu-Natal (KZN) </t>
  </si>
  <si>
    <t xml:space="preserve">Western Cape (WC) </t>
  </si>
  <si>
    <t>Total</t>
  </si>
  <si>
    <t>Unidentified Arrests</t>
  </si>
  <si>
    <t>Other Poached Rhinos</t>
  </si>
  <si>
    <t>2000-2014:</t>
  </si>
  <si>
    <t>http://www.savetherhino.org/rhino_info/poaching_statistics</t>
  </si>
  <si>
    <t>2006-Q3 2012:</t>
  </si>
  <si>
    <t>http://rhinos.org/wp-content/uploads/2015/07/final-cop16-rhino-rpt.pdf</t>
  </si>
  <si>
    <t>https://www.environment.gov.za/mediastatement/rhinopoaching_integratedefforts</t>
  </si>
  <si>
    <t>2009:</t>
  </si>
  <si>
    <t>Apr. 2015:</t>
  </si>
  <si>
    <t>http://citizen.co.za/afp_feed_article/south-africa-rhino-poaching-at-new-record-levels/</t>
  </si>
  <si>
    <t>Aug 2015:</t>
  </si>
  <si>
    <t>https://www.environment.gov.za/mediarelease/molewa_highlightsprogress_onrhinopoaching</t>
  </si>
  <si>
    <t>Sept 2015 (KZN only):</t>
  </si>
  <si>
    <t>http://zululandobserver.co.za/84368/update-rhino-fights-for-its-life/</t>
  </si>
  <si>
    <t>https://www.environment.gov.za/mediarelease/molewa_highlightsprogress_againstrhinopoaching</t>
  </si>
  <si>
    <t>2015:</t>
  </si>
  <si>
    <t>1990-1999:</t>
  </si>
  <si>
    <t>http://www.traffic.org/species-reports/traffic_species_mammals66.pdf</t>
  </si>
  <si>
    <t>2010-2014:</t>
  </si>
  <si>
    <t>https://www.environment.gov.za/mediarelease/rhinopoaching_wildlifetrade</t>
  </si>
  <si>
    <r>
      <t xml:space="preserve">Please note that SAN Parks data does not correlate with TRAFFIC and CITES data from the same period due to reporting discrepancies and that SAN Parks may only tally data from its own parks, not privately-owned properties. Poaching Facts generally uses the lowest-reported figure to represent total rhino deaths by poaching to avoid errors. We view these statistics to represent the </t>
    </r>
    <r>
      <rPr>
        <b/>
        <sz val="12"/>
        <color indexed="8"/>
        <rFont val="Times New Roman"/>
        <family val="1"/>
      </rPr>
      <t>minimum</t>
    </r>
    <r>
      <rPr>
        <sz val="12"/>
        <color indexed="8"/>
        <rFont val="Times New Roman"/>
        <family val="1"/>
      </rPr>
      <t xml:space="preserve"> number of rhinos poached, regardless of source.</t>
    </r>
  </si>
  <si>
    <t>South Africa - Elephants</t>
  </si>
  <si>
    <t>Total Deaths by Unnatural Causes</t>
  </si>
  <si>
    <t>Poaching in Kruger NP</t>
  </si>
  <si>
    <t>South Africa - Arrests of Poachers</t>
  </si>
  <si>
    <t>Culling in Kruger NP</t>
  </si>
  <si>
    <t>Unidentified Region</t>
  </si>
  <si>
    <r>
      <t> </t>
    </r>
    <r>
      <rPr>
        <b/>
        <sz val="11"/>
        <color indexed="8"/>
        <rFont val="Times New Roman"/>
        <family val="1"/>
      </rPr>
      <t>Total</t>
    </r>
  </si>
  <si>
    <t>Aug. 2016:</t>
  </si>
  <si>
    <t>https://www.environment.gov.za/mediarelease/molewa_commendshawks</t>
  </si>
  <si>
    <t>Provided by PoachingFacts</t>
  </si>
  <si>
    <t>1980-1999:</t>
  </si>
  <si>
    <t>http://www.cites.org/eng/cop/11/prop/20.pdf</t>
  </si>
  <si>
    <t>SANParks</t>
  </si>
  <si>
    <t>1998:</t>
  </si>
  <si>
    <t>1998-1999:</t>
  </si>
  <si>
    <t>ESPU 1999 (unpublished) Ivory Markets of Africa</t>
  </si>
  <si>
    <t>http://oxpeckers.org/2016/05/2795/</t>
  </si>
  <si>
    <t>2000-2015:</t>
  </si>
  <si>
    <t>Partial 2016:</t>
  </si>
  <si>
    <t>http://ens-newswire.com/2016/09/27/legal-ivory-trade-rejected-in-heated-debate/</t>
  </si>
  <si>
    <t>SA Rhino Poaching Data Sources:</t>
  </si>
  <si>
    <t>SA Elephant Poaching &amp; Culling Data Sources:</t>
  </si>
  <si>
    <t>SA Poaching Arrests Data Sources:</t>
  </si>
  <si>
    <r>
      <t xml:space="preserve">Arrest data is reported by the South African government and includes both apprehensions of suspected poachers as well as suspected poachers killed by rangers, law enforcement, and the military. It </t>
    </r>
    <r>
      <rPr>
        <b/>
        <sz val="11"/>
        <color indexed="8"/>
        <rFont val="Times New Roman"/>
        <family val="1"/>
      </rPr>
      <t>does not relate</t>
    </r>
    <r>
      <rPr>
        <sz val="11"/>
        <color indexed="8"/>
        <rFont val="Times New Roman"/>
        <family val="1"/>
      </rPr>
      <t xml:space="preserve"> in any way to the number of people prosecuted for any form of wildlife crime.</t>
    </r>
  </si>
  <si>
    <t>This culling data pertains exclusively to Kruger National Park. South Africa ended its culling practice at the conclusion of 1999.</t>
  </si>
  <si>
    <t>Click here for sources and citations or use the 'Data Sources' tab at the bottom of this sheet.</t>
  </si>
  <si>
    <t>Click here to go to the main page  or use the 'Data Sources' tab at the bottom of this sheet.</t>
  </si>
  <si>
    <t>DU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</si>
</sst>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_(* \(#,##0.00\);_(* &quot;-&quot;??_);_(@_)"/>
  </numFmts>
  <fonts count="14" x14ac:knownFonts="1">
    <font>
      <sz val="11"/>
      <color theme="1"/>
      <name val="Calibri"/>
      <family val="2"/>
      <scheme val="minor"/>
    </font>
    <font>
      <sz val="12"/>
      <color indexed="8"/>
      <name val="Times New Roman"/>
      <family val="1"/>
    </font>
    <font>
      <b/>
      <sz val="12"/>
      <color indexed="8"/>
      <name val="Times New Roman"/>
      <family val="1"/>
    </font>
    <font>
      <b/>
      <sz val="11"/>
      <color indexed="8"/>
      <name val="Times New Roman"/>
      <family val="1"/>
    </font>
    <font>
      <sz val="11"/>
      <color indexed="8"/>
      <name val="Times New Roman"/>
      <family val="1"/>
    </font>
    <font>
      <sz val="11"/>
      <color theme="1"/>
      <name val="Calibri"/>
      <family val="2"/>
      <scheme val="minor"/>
    </font>
    <font>
      <u/>
      <sz val="11"/>
      <color theme="10"/>
      <name val="Calibri"/>
      <family val="2"/>
      <scheme val="minor"/>
    </font>
    <font>
      <b/>
      <sz val="11"/>
      <color theme="1"/>
      <name val="Times New Roman"/>
      <family val="1"/>
    </font>
    <font>
      <sz val="11"/>
      <color theme="1"/>
      <name val="Times New Roman"/>
      <family val="1"/>
    </font>
    <font>
      <sz val="12"/>
      <color theme="1"/>
      <name val="Times New Roman"/>
      <family val="1"/>
    </font>
    <font>
      <b/>
      <sz val="12"/>
      <color theme="1"/>
      <name val="Times New Roman"/>
      <family val="1"/>
    </font>
    <font>
      <b/>
      <sz val="16"/>
      <color theme="1"/>
      <name val="Times New Roman"/>
      <family val="1"/>
    </font>
    <font>
      <sz val="8"/>
      <color theme="1"/>
      <name val="Times New Roman"/>
      <family val="1"/>
    </font>
    <font>
      <u/>
      <sz val="12"/>
      <color theme="10"/>
      <name val="Times New Roman"/>
      <family val="1"/>
    </font>
  </fonts>
  <fills count="3">
    <fill>
      <patternFill patternType="none"/>
    </fill>
    <fill>
      <patternFill patternType="gray125"/>
    </fill>
    <fill>
      <patternFill patternType="solid">
        <fgColor theme="0" tint="-0.14999847407452621"/>
        <bgColor indexed="64"/>
      </patternFill>
    </fill>
  </fills>
  <borders count="11">
    <border>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s>
  <cellStyleXfs count="3">
    <xf numFmtId="0" fontId="0" fillId="0" borderId="0"/>
    <xf numFmtId="43" fontId="5" fillId="0" borderId="0" applyFont="0" applyFill="0" applyBorder="0" applyAlignment="0" applyProtection="0"/>
    <xf numFmtId="0" fontId="6" fillId="0" borderId="0" applyNumberFormat="0" applyFill="0" applyBorder="0" applyAlignment="0" applyProtection="0"/>
  </cellStyleXfs>
  <cellXfs count="74">
    <xf numFmtId="0" fontId="0" fillId="0" borderId="0" xfId="0"/>
    <xf numFmtId="0" fontId="7" fillId="0" borderId="0" xfId="0" applyFont="1" applyAlignment="1">
      <alignment vertical="center" wrapText="1"/>
    </xf>
    <xf numFmtId="0" fontId="7" fillId="0" borderId="0" xfId="0" applyFont="1" applyAlignment="1">
      <alignment horizontal="center" vertical="center"/>
    </xf>
    <xf numFmtId="0" fontId="8" fillId="0" borderId="0" xfId="0" applyFont="1" applyAlignment="1">
      <alignment vertical="center" wrapText="1"/>
    </xf>
    <xf numFmtId="0" fontId="8" fillId="0" borderId="0" xfId="0" applyFont="1" applyAlignment="1">
      <alignment vertical="center"/>
    </xf>
    <xf numFmtId="0" fontId="7" fillId="0" borderId="0" xfId="0" applyFont="1" applyAlignment="1">
      <alignment horizontal="center" vertical="center" wrapText="1"/>
    </xf>
    <xf numFmtId="0" fontId="7" fillId="0" borderId="0" xfId="0" applyFont="1" applyAlignment="1">
      <alignment vertical="center"/>
    </xf>
    <xf numFmtId="0" fontId="8" fillId="0" borderId="0" xfId="0" applyFont="1" applyAlignment="1">
      <alignment horizontal="right" vertical="center" wrapText="1"/>
    </xf>
    <xf numFmtId="0" fontId="8" fillId="0" borderId="0" xfId="0" applyFont="1" applyAlignment="1">
      <alignment horizontal="left" vertical="center"/>
    </xf>
    <xf numFmtId="0" fontId="9" fillId="0" borderId="0" xfId="0" applyFont="1"/>
    <xf numFmtId="0" fontId="10" fillId="0" borderId="0" xfId="0" applyFont="1" applyAlignment="1">
      <alignment horizontal="center" vertical="center" wrapText="1"/>
    </xf>
    <xf numFmtId="0" fontId="10" fillId="0" borderId="0" xfId="0" applyFont="1" applyAlignment="1">
      <alignment vertical="center"/>
    </xf>
    <xf numFmtId="0" fontId="9" fillId="0" borderId="0" xfId="0" applyFont="1" applyAlignment="1">
      <alignment vertical="center"/>
    </xf>
    <xf numFmtId="0" fontId="9" fillId="0" borderId="0" xfId="0" applyFont="1" applyAlignment="1">
      <alignment horizontal="right" vertical="center"/>
    </xf>
    <xf numFmtId="0" fontId="10" fillId="0" borderId="0" xfId="0" applyFont="1" applyAlignment="1">
      <alignment vertical="center" wrapText="1"/>
    </xf>
    <xf numFmtId="0" fontId="10" fillId="0" borderId="0" xfId="0" applyFont="1" applyAlignment="1">
      <alignment horizontal="center" vertical="center"/>
    </xf>
    <xf numFmtId="0" fontId="9" fillId="0" borderId="0" xfId="0" applyFont="1" applyAlignment="1">
      <alignment vertical="center" wrapText="1"/>
    </xf>
    <xf numFmtId="0" fontId="10" fillId="0" borderId="0" xfId="0" applyFont="1" applyAlignment="1">
      <alignment horizontal="right" vertical="center" wrapText="1"/>
    </xf>
    <xf numFmtId="0" fontId="9" fillId="0" borderId="0" xfId="0" applyFont="1" applyAlignment="1">
      <alignment horizontal="left" vertical="center" wrapText="1"/>
    </xf>
    <xf numFmtId="0" fontId="9" fillId="0" borderId="0" xfId="0" applyFont="1" applyAlignment="1">
      <alignment horizontal="left" vertical="center"/>
    </xf>
    <xf numFmtId="0" fontId="10" fillId="0" borderId="0" xfId="0" applyFont="1" applyAlignment="1">
      <alignment horizontal="right" vertical="center"/>
    </xf>
    <xf numFmtId="0" fontId="9" fillId="0" borderId="0" xfId="0" applyFont="1" applyAlignment="1">
      <alignment horizontal="right" vertical="center" wrapText="1"/>
    </xf>
    <xf numFmtId="0" fontId="11" fillId="0" borderId="0" xfId="0" applyFont="1"/>
    <xf numFmtId="0" fontId="8" fillId="0" borderId="0" xfId="0" applyFont="1" applyAlignment="1">
      <alignment horizontal="center" vertical="center"/>
    </xf>
    <xf numFmtId="0" fontId="9" fillId="2" borderId="0" xfId="0" applyFont="1" applyFill="1"/>
    <xf numFmtId="0" fontId="10" fillId="0" borderId="0" xfId="0" applyFont="1"/>
    <xf numFmtId="0" fontId="8" fillId="0" borderId="1" xfId="0" applyFont="1" applyBorder="1" applyAlignment="1">
      <alignment vertical="center" wrapText="1"/>
    </xf>
    <xf numFmtId="0" fontId="7" fillId="0" borderId="2" xfId="0" applyFont="1" applyBorder="1" applyAlignment="1">
      <alignment vertical="center" wrapText="1"/>
    </xf>
    <xf numFmtId="0" fontId="7" fillId="0" borderId="3" xfId="0" applyFont="1" applyBorder="1" applyAlignment="1">
      <alignment horizontal="center" vertical="center" wrapText="1"/>
    </xf>
    <xf numFmtId="0" fontId="7" fillId="0" borderId="3" xfId="0" applyFont="1" applyBorder="1" applyAlignment="1">
      <alignment vertical="center"/>
    </xf>
    <xf numFmtId="0" fontId="9" fillId="0" borderId="0" xfId="0" applyFont="1" applyAlignment="1">
      <alignment horizontal="left"/>
    </xf>
    <xf numFmtId="0" fontId="9" fillId="0" borderId="0" xfId="0" applyFont="1" applyAlignment="1"/>
    <xf numFmtId="49" fontId="9" fillId="0" borderId="0" xfId="0" applyNumberFormat="1" applyFont="1" applyAlignment="1"/>
    <xf numFmtId="17" fontId="9" fillId="0" borderId="0" xfId="0" applyNumberFormat="1" applyFont="1" applyAlignment="1"/>
    <xf numFmtId="0" fontId="9" fillId="0" borderId="0" xfId="0" applyFont="1" applyAlignment="1">
      <alignment vertical="top" wrapText="1"/>
    </xf>
    <xf numFmtId="0" fontId="9" fillId="0" borderId="0" xfId="0" applyFont="1" applyBorder="1" applyAlignment="1">
      <alignment vertical="center" wrapText="1"/>
    </xf>
    <xf numFmtId="17" fontId="8" fillId="0" borderId="0" xfId="0" applyNumberFormat="1" applyFont="1" applyFill="1" applyAlignment="1">
      <alignment vertical="center"/>
    </xf>
    <xf numFmtId="0" fontId="8" fillId="0" borderId="0" xfId="0" applyFont="1" applyFill="1" applyAlignment="1">
      <alignment vertical="center"/>
    </xf>
    <xf numFmtId="0" fontId="8" fillId="0" borderId="0" xfId="0" applyFont="1" applyFill="1" applyAlignment="1">
      <alignment horizontal="right" vertical="center"/>
    </xf>
    <xf numFmtId="0" fontId="8" fillId="0" borderId="0" xfId="0" applyFont="1" applyAlignment="1">
      <alignment horizontal="right" vertical="center"/>
    </xf>
    <xf numFmtId="3" fontId="7" fillId="0" borderId="0" xfId="1" applyNumberFormat="1" applyFont="1" applyAlignment="1">
      <alignment horizontal="right" vertical="center" wrapText="1"/>
    </xf>
    <xf numFmtId="0" fontId="7" fillId="0" borderId="0" xfId="0" applyFont="1" applyFill="1" applyAlignment="1">
      <alignment vertical="center"/>
    </xf>
    <xf numFmtId="3" fontId="7" fillId="0" borderId="0" xfId="0" applyNumberFormat="1" applyFont="1" applyAlignment="1">
      <alignment horizontal="right" vertical="center" wrapText="1"/>
    </xf>
    <xf numFmtId="0" fontId="7" fillId="0" borderId="3" xfId="0" applyFont="1" applyBorder="1" applyAlignment="1">
      <alignment horizontal="center" vertical="center"/>
    </xf>
    <xf numFmtId="0" fontId="7" fillId="0" borderId="3" xfId="0" applyFont="1" applyFill="1" applyBorder="1" applyAlignment="1">
      <alignment horizontal="center" vertical="center" wrapText="1"/>
    </xf>
    <xf numFmtId="0" fontId="8" fillId="0" borderId="1" xfId="0" applyFont="1" applyBorder="1" applyAlignment="1">
      <alignment horizontal="left" vertical="center" wrapText="1"/>
    </xf>
    <xf numFmtId="0" fontId="7" fillId="0" borderId="4" xfId="0" applyFont="1" applyBorder="1"/>
    <xf numFmtId="0" fontId="7" fillId="0" borderId="5" xfId="0" applyFont="1" applyBorder="1"/>
    <xf numFmtId="0" fontId="8" fillId="0" borderId="1" xfId="0" applyFont="1" applyBorder="1"/>
    <xf numFmtId="0" fontId="8" fillId="0" borderId="0" xfId="0" applyFont="1"/>
    <xf numFmtId="0" fontId="7" fillId="0" borderId="0" xfId="0" applyFont="1" applyAlignment="1">
      <alignment horizontal="right" vertical="center" wrapText="1"/>
    </xf>
    <xf numFmtId="0" fontId="12" fillId="0" borderId="0" xfId="0" applyFont="1" applyAlignment="1">
      <alignment horizontal="left" vertical="center" wrapText="1"/>
    </xf>
    <xf numFmtId="49" fontId="9" fillId="0" borderId="0" xfId="0" applyNumberFormat="1" applyFont="1"/>
    <xf numFmtId="0" fontId="10" fillId="0" borderId="0" xfId="0" applyFont="1" applyAlignment="1">
      <alignment horizontal="left" vertical="center"/>
    </xf>
    <xf numFmtId="49" fontId="9" fillId="0" borderId="0" xfId="0" applyNumberFormat="1" applyFont="1" applyAlignment="1">
      <alignment horizontal="left" vertical="center"/>
    </xf>
    <xf numFmtId="0" fontId="13" fillId="0" borderId="0" xfId="2" applyFont="1" applyAlignment="1">
      <alignment horizontal="left" vertical="center" wrapText="1"/>
    </xf>
    <xf numFmtId="0" fontId="9" fillId="0" borderId="6" xfId="0" applyFont="1" applyBorder="1" applyAlignment="1">
      <alignment horizontal="left" vertical="center" wrapText="1"/>
    </xf>
    <xf numFmtId="0" fontId="9" fillId="0" borderId="7" xfId="0" applyFont="1" applyBorder="1" applyAlignment="1">
      <alignment horizontal="left" vertical="center" wrapText="1"/>
    </xf>
    <xf numFmtId="0" fontId="9" fillId="0" borderId="8" xfId="0" applyFont="1" applyBorder="1" applyAlignment="1">
      <alignment horizontal="left" vertical="center" wrapText="1"/>
    </xf>
    <xf numFmtId="0" fontId="9" fillId="0" borderId="9" xfId="0" applyFont="1" applyBorder="1" applyAlignment="1">
      <alignment horizontal="left" vertical="center" wrapText="1"/>
    </xf>
    <xf numFmtId="0" fontId="9" fillId="0" borderId="0" xfId="0" applyFont="1" applyBorder="1" applyAlignment="1">
      <alignment horizontal="left" vertical="center" wrapText="1"/>
    </xf>
    <xf numFmtId="0" fontId="9" fillId="0" borderId="1" xfId="0" applyFont="1" applyBorder="1" applyAlignment="1">
      <alignment horizontal="left" vertical="center" wrapText="1"/>
    </xf>
    <xf numFmtId="0" fontId="9" fillId="0" borderId="10" xfId="0" applyFont="1" applyBorder="1" applyAlignment="1">
      <alignment horizontal="left" vertical="center" wrapText="1"/>
    </xf>
    <xf numFmtId="0" fontId="9" fillId="0" borderId="3" xfId="0" applyFont="1" applyBorder="1" applyAlignment="1">
      <alignment horizontal="left" vertical="center" wrapText="1"/>
    </xf>
    <xf numFmtId="0" fontId="9" fillId="0" borderId="2" xfId="0" applyFont="1" applyBorder="1" applyAlignment="1">
      <alignment horizontal="left" vertical="center" wrapText="1"/>
    </xf>
    <xf numFmtId="0" fontId="8" fillId="0" borderId="6" xfId="0" applyFont="1" applyBorder="1" applyAlignment="1">
      <alignment horizontal="left" vertical="center" wrapText="1"/>
    </xf>
    <xf numFmtId="0" fontId="8" fillId="0" borderId="7" xfId="0" applyFont="1" applyBorder="1" applyAlignment="1">
      <alignment horizontal="left" vertical="center" wrapText="1"/>
    </xf>
    <xf numFmtId="0" fontId="8" fillId="0" borderId="8" xfId="0" applyFont="1" applyBorder="1" applyAlignment="1">
      <alignment horizontal="left" vertical="center" wrapText="1"/>
    </xf>
    <xf numFmtId="0" fontId="8" fillId="0" borderId="9" xfId="0" applyFont="1" applyBorder="1" applyAlignment="1">
      <alignment horizontal="left" vertical="center" wrapText="1"/>
    </xf>
    <xf numFmtId="0" fontId="8" fillId="0" borderId="0" xfId="0" applyFont="1" applyBorder="1" applyAlignment="1">
      <alignment horizontal="left" vertical="center" wrapText="1"/>
    </xf>
    <xf numFmtId="0" fontId="8" fillId="0" borderId="1" xfId="0" applyFont="1" applyBorder="1" applyAlignment="1">
      <alignment horizontal="left" vertical="center" wrapText="1"/>
    </xf>
    <xf numFmtId="0" fontId="8" fillId="0" borderId="10" xfId="0" applyFont="1" applyBorder="1" applyAlignment="1">
      <alignment horizontal="left" vertical="center" wrapText="1"/>
    </xf>
    <xf numFmtId="0" fontId="8" fillId="0" borderId="3" xfId="0" applyFont="1" applyBorder="1" applyAlignment="1">
      <alignment horizontal="left" vertical="center" wrapText="1"/>
    </xf>
    <xf numFmtId="0" fontId="8" fillId="0" borderId="2" xfId="0" applyFont="1" applyBorder="1" applyAlignment="1">
      <alignment horizontal="left" vertical="center" wrapText="1"/>
    </xf>
  </cellXfs>
  <cellStyles count="3">
    <cellStyle name="Comma" xfId="1" builtinId="3"/>
    <cellStyle name="Hyperlink" xfId="2"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sz="1800">
                <a:solidFill>
                  <a:sysClr val="windowText" lastClr="000000"/>
                </a:solidFill>
                <a:latin typeface="Nyala" panose="02000504070300020003" pitchFamily="2" charset="0"/>
                <a:cs typeface="Times New Roman" panose="02020603050405020304" pitchFamily="18" charset="0"/>
              </a:rPr>
              <a:t>South Africa Rhino Poaching (1990</a:t>
            </a:r>
            <a:r>
              <a:rPr lang="en-US" sz="1800" baseline="0">
                <a:solidFill>
                  <a:sysClr val="windowText" lastClr="000000"/>
                </a:solidFill>
                <a:latin typeface="Nyala" panose="02000504070300020003" pitchFamily="2" charset="0"/>
                <a:cs typeface="Times New Roman" panose="02020603050405020304" pitchFamily="18" charset="0"/>
              </a:rPr>
              <a:t>-2015)</a:t>
            </a:r>
            <a:endParaRPr lang="en-US" sz="1800">
              <a:solidFill>
                <a:sysClr val="windowText" lastClr="000000"/>
              </a:solidFill>
              <a:latin typeface="Nyala" panose="02000504070300020003" pitchFamily="2" charset="0"/>
              <a:cs typeface="Times New Roman" panose="02020603050405020304" pitchFamily="18" charset="0"/>
            </a:endParaRPr>
          </a:p>
        </c:rich>
      </c:tx>
      <c:overlay val="0"/>
      <c:spPr>
        <a:noFill/>
        <a:ln w="25400">
          <a:noFill/>
        </a:ln>
      </c:spPr>
    </c:title>
    <c:autoTitleDeleted val="0"/>
    <c:plotArea>
      <c:layout/>
      <c:barChart>
        <c:barDir val="col"/>
        <c:grouping val="stacked"/>
        <c:varyColors val="0"/>
        <c:ser>
          <c:idx val="0"/>
          <c:order val="0"/>
          <c:tx>
            <c:strRef>
              <c:f>'Data for Charts'!$A$4</c:f>
              <c:strCache>
                <c:ptCount val="1"/>
                <c:pt idx="0">
                  <c:v>Other Poached Rhinos</c:v>
                </c:pt>
              </c:strCache>
            </c:strRef>
          </c:tx>
          <c:spPr>
            <a:solidFill>
              <a:srgbClr val="5B9BD5"/>
            </a:solidFill>
            <a:ln w="25400">
              <a:noFill/>
            </a:ln>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Charts'!$B$4:$AA$4</c:f>
              <c:numCache>
                <c:formatCode>General</c:formatCode>
                <c:ptCount val="26"/>
                <c:pt idx="0">
                  <c:v>14</c:v>
                </c:pt>
                <c:pt idx="1">
                  <c:v>5</c:v>
                </c:pt>
                <c:pt idx="2">
                  <c:v>18</c:v>
                </c:pt>
                <c:pt idx="3">
                  <c:v>14</c:v>
                </c:pt>
                <c:pt idx="4">
                  <c:v>27</c:v>
                </c:pt>
                <c:pt idx="5">
                  <c:v>14</c:v>
                </c:pt>
                <c:pt idx="6">
                  <c:v>6</c:v>
                </c:pt>
                <c:pt idx="7">
                  <c:v>6</c:v>
                </c:pt>
                <c:pt idx="8">
                  <c:v>12</c:v>
                </c:pt>
                <c:pt idx="9">
                  <c:v>13</c:v>
                </c:pt>
                <c:pt idx="10">
                  <c:v>12</c:v>
                </c:pt>
                <c:pt idx="11">
                  <c:v>9</c:v>
                </c:pt>
                <c:pt idx="12">
                  <c:v>0</c:v>
                </c:pt>
                <c:pt idx="13">
                  <c:v>0</c:v>
                </c:pt>
                <c:pt idx="14">
                  <c:v>0</c:v>
                </c:pt>
                <c:pt idx="15">
                  <c:v>0</c:v>
                </c:pt>
                <c:pt idx="16">
                  <c:v>0</c:v>
                </c:pt>
                <c:pt idx="17">
                  <c:v>0</c:v>
                </c:pt>
                <c:pt idx="18">
                  <c:v>0</c:v>
                </c:pt>
                <c:pt idx="19">
                  <c:v>0</c:v>
                </c:pt>
                <c:pt idx="20">
                  <c:v>0</c:v>
                </c:pt>
                <c:pt idx="21">
                  <c:v>0</c:v>
                </c:pt>
                <c:pt idx="22">
                  <c:v>0</c:v>
                </c:pt>
                <c:pt idx="23">
                  <c:v>0</c:v>
                </c:pt>
                <c:pt idx="24">
                  <c:v>0</c:v>
                </c:pt>
                <c:pt idx="25">
                  <c:v>249</c:v>
                </c:pt>
              </c:numCache>
            </c:numRef>
          </c:val>
          <c:extLst>
            <c:ext xmlns:c16="http://schemas.microsoft.com/office/drawing/2014/chart" uri="{C3380CC4-5D6E-409C-BE32-E72D297353CC}">
              <c16:uniqueId val="{00000000-7B57-4798-8176-E0FE4D71E422}"/>
            </c:ext>
          </c:extLst>
        </c:ser>
        <c:ser>
          <c:idx val="1"/>
          <c:order val="1"/>
          <c:tx>
            <c:strRef>
              <c:f>'Data for Charts'!$A$5</c:f>
              <c:strCache>
                <c:ptCount val="1"/>
                <c:pt idx="0">
                  <c:v>KNP (SANParks)</c:v>
                </c:pt>
              </c:strCache>
            </c:strRef>
          </c:tx>
          <c:spPr>
            <a:solidFill>
              <a:schemeClr val="accent6">
                <a:lumMod val="50000"/>
              </a:schemeClr>
            </a:solidFill>
            <a:ln>
              <a:noFill/>
            </a:ln>
            <a:effectLst/>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Charts'!$B$5:$AA$5</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20</c:v>
                </c:pt>
                <c:pt idx="13">
                  <c:v>14</c:v>
                </c:pt>
                <c:pt idx="14">
                  <c:v>7</c:v>
                </c:pt>
                <c:pt idx="15">
                  <c:v>10</c:v>
                </c:pt>
                <c:pt idx="16">
                  <c:v>17</c:v>
                </c:pt>
                <c:pt idx="17">
                  <c:v>10</c:v>
                </c:pt>
                <c:pt idx="18">
                  <c:v>36</c:v>
                </c:pt>
                <c:pt idx="19">
                  <c:v>50</c:v>
                </c:pt>
                <c:pt idx="20">
                  <c:v>146</c:v>
                </c:pt>
                <c:pt idx="21">
                  <c:v>252</c:v>
                </c:pt>
                <c:pt idx="22">
                  <c:v>425</c:v>
                </c:pt>
                <c:pt idx="23">
                  <c:v>606</c:v>
                </c:pt>
                <c:pt idx="24">
                  <c:v>827</c:v>
                </c:pt>
                <c:pt idx="25">
                  <c:v>826</c:v>
                </c:pt>
              </c:numCache>
            </c:numRef>
          </c:val>
          <c:extLst>
            <c:ext xmlns:c16="http://schemas.microsoft.com/office/drawing/2014/chart" uri="{C3380CC4-5D6E-409C-BE32-E72D297353CC}">
              <c16:uniqueId val="{00000001-7B57-4798-8176-E0FE4D71E422}"/>
            </c:ext>
          </c:extLst>
        </c:ser>
        <c:ser>
          <c:idx val="2"/>
          <c:order val="2"/>
          <c:tx>
            <c:strRef>
              <c:f>'Data for Charts'!$A$6</c:f>
              <c:strCache>
                <c:ptCount val="1"/>
                <c:pt idx="0">
                  <c:v>MNP (SANParks)</c:v>
                </c:pt>
              </c:strCache>
            </c:strRef>
          </c:tx>
          <c:spPr>
            <a:solidFill>
              <a:srgbClr val="A5A5A5"/>
            </a:solidFill>
            <a:ln w="25400">
              <a:noFill/>
            </a:ln>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Charts'!$B$6:$AA$6</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6</c:v>
                </c:pt>
                <c:pt idx="22">
                  <c:v>3</c:v>
                </c:pt>
                <c:pt idx="23">
                  <c:v>3</c:v>
                </c:pt>
                <c:pt idx="24">
                  <c:v>0</c:v>
                </c:pt>
                <c:pt idx="25">
                  <c:v>0</c:v>
                </c:pt>
              </c:numCache>
            </c:numRef>
          </c:val>
          <c:extLst>
            <c:ext xmlns:c16="http://schemas.microsoft.com/office/drawing/2014/chart" uri="{C3380CC4-5D6E-409C-BE32-E72D297353CC}">
              <c16:uniqueId val="{00000002-7B57-4798-8176-E0FE4D71E422}"/>
            </c:ext>
          </c:extLst>
        </c:ser>
        <c:ser>
          <c:idx val="3"/>
          <c:order val="3"/>
          <c:tx>
            <c:strRef>
              <c:f>'Data for Charts'!$A$7</c:f>
              <c:strCache>
                <c:ptCount val="1"/>
                <c:pt idx="0">
                  <c:v>MAP (SANParks)</c:v>
                </c:pt>
              </c:strCache>
            </c:strRef>
          </c:tx>
          <c:spPr>
            <a:solidFill>
              <a:srgbClr val="FFC000"/>
            </a:solidFill>
            <a:ln w="25400">
              <a:noFill/>
            </a:ln>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Charts'!$B$7:$AA$7</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1</c:v>
                </c:pt>
                <c:pt idx="25">
                  <c:v>0</c:v>
                </c:pt>
              </c:numCache>
            </c:numRef>
          </c:val>
          <c:extLst>
            <c:ext xmlns:c16="http://schemas.microsoft.com/office/drawing/2014/chart" uri="{C3380CC4-5D6E-409C-BE32-E72D297353CC}">
              <c16:uniqueId val="{00000003-7B57-4798-8176-E0FE4D71E422}"/>
            </c:ext>
          </c:extLst>
        </c:ser>
        <c:ser>
          <c:idx val="4"/>
          <c:order val="4"/>
          <c:tx>
            <c:strRef>
              <c:f>'Data for Charts'!$A$8</c:f>
              <c:strCache>
                <c:ptCount val="1"/>
                <c:pt idx="0">
                  <c:v>Gauteng (GP)</c:v>
                </c:pt>
              </c:strCache>
            </c:strRef>
          </c:tx>
          <c:spPr>
            <a:solidFill>
              <a:srgbClr val="4472C4"/>
            </a:solidFill>
            <a:ln w="25400">
              <a:noFill/>
            </a:ln>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Charts'!$B$8:$AA$8</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15</c:v>
                </c:pt>
                <c:pt idx="21">
                  <c:v>9</c:v>
                </c:pt>
                <c:pt idx="22">
                  <c:v>1</c:v>
                </c:pt>
                <c:pt idx="23">
                  <c:v>8</c:v>
                </c:pt>
                <c:pt idx="24">
                  <c:v>5</c:v>
                </c:pt>
                <c:pt idx="25">
                  <c:v>0</c:v>
                </c:pt>
              </c:numCache>
            </c:numRef>
          </c:val>
          <c:extLst>
            <c:ext xmlns:c16="http://schemas.microsoft.com/office/drawing/2014/chart" uri="{C3380CC4-5D6E-409C-BE32-E72D297353CC}">
              <c16:uniqueId val="{00000004-7B57-4798-8176-E0FE4D71E422}"/>
            </c:ext>
          </c:extLst>
        </c:ser>
        <c:ser>
          <c:idx val="5"/>
          <c:order val="5"/>
          <c:tx>
            <c:strRef>
              <c:f>'Data for Charts'!$A$9</c:f>
              <c:strCache>
                <c:ptCount val="1"/>
                <c:pt idx="0">
                  <c:v>Limpopo (LP)</c:v>
                </c:pt>
              </c:strCache>
            </c:strRef>
          </c:tx>
          <c:spPr>
            <a:solidFill>
              <a:srgbClr val="70AD47"/>
            </a:solidFill>
            <a:ln w="25400">
              <a:noFill/>
            </a:ln>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Charts'!$B$9:$AA$9</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52</c:v>
                </c:pt>
                <c:pt idx="21">
                  <c:v>74</c:v>
                </c:pt>
                <c:pt idx="22">
                  <c:v>59</c:v>
                </c:pt>
                <c:pt idx="23">
                  <c:v>114</c:v>
                </c:pt>
                <c:pt idx="24">
                  <c:v>110</c:v>
                </c:pt>
                <c:pt idx="25">
                  <c:v>12</c:v>
                </c:pt>
              </c:numCache>
            </c:numRef>
          </c:val>
          <c:extLst>
            <c:ext xmlns:c16="http://schemas.microsoft.com/office/drawing/2014/chart" uri="{C3380CC4-5D6E-409C-BE32-E72D297353CC}">
              <c16:uniqueId val="{00000005-7B57-4798-8176-E0FE4D71E422}"/>
            </c:ext>
          </c:extLst>
        </c:ser>
        <c:ser>
          <c:idx val="6"/>
          <c:order val="6"/>
          <c:tx>
            <c:strRef>
              <c:f>'Data for Charts'!$A$10</c:f>
              <c:strCache>
                <c:ptCount val="1"/>
                <c:pt idx="0">
                  <c:v>Mpumalanga (Mp)</c:v>
                </c:pt>
              </c:strCache>
            </c:strRef>
          </c:tx>
          <c:spPr>
            <a:solidFill>
              <a:schemeClr val="accent1">
                <a:lumMod val="60000"/>
              </a:schemeClr>
            </a:solidFill>
            <a:ln>
              <a:noFill/>
            </a:ln>
            <a:effectLst/>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Charts'!$B$10:$AA$10</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2</c:v>
                </c:pt>
                <c:pt idx="17">
                  <c:v>3</c:v>
                </c:pt>
                <c:pt idx="18">
                  <c:v>2</c:v>
                </c:pt>
                <c:pt idx="19">
                  <c:v>6</c:v>
                </c:pt>
                <c:pt idx="20">
                  <c:v>17</c:v>
                </c:pt>
                <c:pt idx="21">
                  <c:v>31</c:v>
                </c:pt>
                <c:pt idx="22">
                  <c:v>28</c:v>
                </c:pt>
                <c:pt idx="23">
                  <c:v>92</c:v>
                </c:pt>
                <c:pt idx="24">
                  <c:v>83</c:v>
                </c:pt>
                <c:pt idx="25">
                  <c:v>2</c:v>
                </c:pt>
              </c:numCache>
            </c:numRef>
          </c:val>
          <c:extLst>
            <c:ext xmlns:c16="http://schemas.microsoft.com/office/drawing/2014/chart" uri="{C3380CC4-5D6E-409C-BE32-E72D297353CC}">
              <c16:uniqueId val="{00000006-7B57-4798-8176-E0FE4D71E422}"/>
            </c:ext>
          </c:extLst>
        </c:ser>
        <c:ser>
          <c:idx val="7"/>
          <c:order val="7"/>
          <c:tx>
            <c:strRef>
              <c:f>'Data for Charts'!$A$11</c:f>
              <c:strCache>
                <c:ptCount val="1"/>
                <c:pt idx="0">
                  <c:v>North West (NW)</c:v>
                </c:pt>
              </c:strCache>
            </c:strRef>
          </c:tx>
          <c:spPr>
            <a:solidFill>
              <a:schemeClr val="accent2">
                <a:lumMod val="60000"/>
              </a:schemeClr>
            </a:solidFill>
            <a:ln>
              <a:noFill/>
            </a:ln>
            <a:effectLst/>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Charts'!$B$11:$AA$11</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2</c:v>
                </c:pt>
                <c:pt idx="16">
                  <c:v>0</c:v>
                </c:pt>
                <c:pt idx="17">
                  <c:v>0</c:v>
                </c:pt>
                <c:pt idx="18">
                  <c:v>0</c:v>
                </c:pt>
                <c:pt idx="19">
                  <c:v>0</c:v>
                </c:pt>
                <c:pt idx="20">
                  <c:v>57</c:v>
                </c:pt>
                <c:pt idx="21">
                  <c:v>21</c:v>
                </c:pt>
                <c:pt idx="22">
                  <c:v>77</c:v>
                </c:pt>
                <c:pt idx="23">
                  <c:v>87</c:v>
                </c:pt>
                <c:pt idx="24">
                  <c:v>65</c:v>
                </c:pt>
                <c:pt idx="25">
                  <c:v>0</c:v>
                </c:pt>
              </c:numCache>
            </c:numRef>
          </c:val>
          <c:extLst>
            <c:ext xmlns:c16="http://schemas.microsoft.com/office/drawing/2014/chart" uri="{C3380CC4-5D6E-409C-BE32-E72D297353CC}">
              <c16:uniqueId val="{00000007-7B57-4798-8176-E0FE4D71E422}"/>
            </c:ext>
          </c:extLst>
        </c:ser>
        <c:ser>
          <c:idx val="8"/>
          <c:order val="8"/>
          <c:tx>
            <c:strRef>
              <c:f>'Data for Charts'!$A$12</c:f>
              <c:strCache>
                <c:ptCount val="1"/>
                <c:pt idx="0">
                  <c:v>Eastern Cape (EC)</c:v>
                </c:pt>
              </c:strCache>
            </c:strRef>
          </c:tx>
          <c:spPr>
            <a:solidFill>
              <a:schemeClr val="accent3">
                <a:lumMod val="60000"/>
              </a:schemeClr>
            </a:solidFill>
            <a:ln>
              <a:noFill/>
            </a:ln>
            <a:effectLst/>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Charts'!$B$12:$AA$12</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4</c:v>
                </c:pt>
                <c:pt idx="21">
                  <c:v>11</c:v>
                </c:pt>
                <c:pt idx="22">
                  <c:v>7</c:v>
                </c:pt>
                <c:pt idx="23">
                  <c:v>5</c:v>
                </c:pt>
                <c:pt idx="24">
                  <c:v>15</c:v>
                </c:pt>
                <c:pt idx="25">
                  <c:v>0</c:v>
                </c:pt>
              </c:numCache>
            </c:numRef>
          </c:val>
          <c:extLst>
            <c:ext xmlns:c16="http://schemas.microsoft.com/office/drawing/2014/chart" uri="{C3380CC4-5D6E-409C-BE32-E72D297353CC}">
              <c16:uniqueId val="{00000008-7B57-4798-8176-E0FE4D71E422}"/>
            </c:ext>
          </c:extLst>
        </c:ser>
        <c:ser>
          <c:idx val="9"/>
          <c:order val="9"/>
          <c:tx>
            <c:strRef>
              <c:f>'Data for Charts'!$A$13</c:f>
              <c:strCache>
                <c:ptCount val="1"/>
                <c:pt idx="0">
                  <c:v>Free State (FS)</c:v>
                </c:pt>
              </c:strCache>
            </c:strRef>
          </c:tx>
          <c:spPr>
            <a:solidFill>
              <a:schemeClr val="accent4">
                <a:lumMod val="60000"/>
              </a:schemeClr>
            </a:solidFill>
            <a:ln>
              <a:noFill/>
            </a:ln>
            <a:effectLst/>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Charts'!$B$13:$AA$13</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3</c:v>
                </c:pt>
                <c:pt idx="21">
                  <c:v>4</c:v>
                </c:pt>
                <c:pt idx="22">
                  <c:v>0</c:v>
                </c:pt>
                <c:pt idx="23">
                  <c:v>4</c:v>
                </c:pt>
                <c:pt idx="24">
                  <c:v>4</c:v>
                </c:pt>
                <c:pt idx="25">
                  <c:v>0</c:v>
                </c:pt>
              </c:numCache>
            </c:numRef>
          </c:val>
          <c:extLst>
            <c:ext xmlns:c16="http://schemas.microsoft.com/office/drawing/2014/chart" uri="{C3380CC4-5D6E-409C-BE32-E72D297353CC}">
              <c16:uniqueId val="{00000009-7B57-4798-8176-E0FE4D71E422}"/>
            </c:ext>
          </c:extLst>
        </c:ser>
        <c:ser>
          <c:idx val="10"/>
          <c:order val="10"/>
          <c:tx>
            <c:strRef>
              <c:f>'Data for Charts'!$A$14</c:f>
              <c:strCache>
                <c:ptCount val="1"/>
                <c:pt idx="0">
                  <c:v>Kwa-Zulu Natal (KZN)</c:v>
                </c:pt>
              </c:strCache>
            </c:strRef>
          </c:tx>
          <c:spPr>
            <a:solidFill>
              <a:schemeClr val="accent5">
                <a:lumMod val="60000"/>
              </a:schemeClr>
            </a:solidFill>
            <a:ln>
              <a:noFill/>
            </a:ln>
            <a:effectLst/>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Charts'!$B$14:$AA$14</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5</c:v>
                </c:pt>
                <c:pt idx="13">
                  <c:v>8</c:v>
                </c:pt>
                <c:pt idx="14">
                  <c:v>3</c:v>
                </c:pt>
                <c:pt idx="15">
                  <c:v>1</c:v>
                </c:pt>
                <c:pt idx="16">
                  <c:v>5</c:v>
                </c:pt>
                <c:pt idx="17">
                  <c:v>0</c:v>
                </c:pt>
                <c:pt idx="18">
                  <c:v>14</c:v>
                </c:pt>
                <c:pt idx="19">
                  <c:v>28</c:v>
                </c:pt>
                <c:pt idx="20">
                  <c:v>38</c:v>
                </c:pt>
                <c:pt idx="21">
                  <c:v>34</c:v>
                </c:pt>
                <c:pt idx="22">
                  <c:v>66</c:v>
                </c:pt>
                <c:pt idx="23">
                  <c:v>85</c:v>
                </c:pt>
                <c:pt idx="24">
                  <c:v>99</c:v>
                </c:pt>
                <c:pt idx="25">
                  <c:v>86</c:v>
                </c:pt>
              </c:numCache>
            </c:numRef>
          </c:val>
          <c:extLst>
            <c:ext xmlns:c16="http://schemas.microsoft.com/office/drawing/2014/chart" uri="{C3380CC4-5D6E-409C-BE32-E72D297353CC}">
              <c16:uniqueId val="{0000000A-7B57-4798-8176-E0FE4D71E422}"/>
            </c:ext>
          </c:extLst>
        </c:ser>
        <c:ser>
          <c:idx val="11"/>
          <c:order val="11"/>
          <c:tx>
            <c:strRef>
              <c:f>'Data for Charts'!$A$15</c:f>
              <c:strCache>
                <c:ptCount val="1"/>
                <c:pt idx="0">
                  <c:v>Western Cape (WC)</c:v>
                </c:pt>
              </c:strCache>
            </c:strRef>
          </c:tx>
          <c:spPr>
            <a:solidFill>
              <a:schemeClr val="accent6">
                <a:lumMod val="60000"/>
              </a:schemeClr>
            </a:solidFill>
            <a:ln>
              <a:noFill/>
            </a:ln>
            <a:effectLst/>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Charts'!$B$15:$AA$15</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6</c:v>
                </c:pt>
                <c:pt idx="22">
                  <c:v>2</c:v>
                </c:pt>
                <c:pt idx="23">
                  <c:v>0</c:v>
                </c:pt>
                <c:pt idx="24">
                  <c:v>1</c:v>
                </c:pt>
                <c:pt idx="25">
                  <c:v>0</c:v>
                </c:pt>
              </c:numCache>
            </c:numRef>
          </c:val>
          <c:extLst>
            <c:ext xmlns:c16="http://schemas.microsoft.com/office/drawing/2014/chart" uri="{C3380CC4-5D6E-409C-BE32-E72D297353CC}">
              <c16:uniqueId val="{0000000B-7B57-4798-8176-E0FE4D71E422}"/>
            </c:ext>
          </c:extLst>
        </c:ser>
        <c:ser>
          <c:idx val="12"/>
          <c:order val="12"/>
          <c:tx>
            <c:strRef>
              <c:f>'Data for Charts'!$A$16</c:f>
              <c:strCache>
                <c:ptCount val="1"/>
                <c:pt idx="0">
                  <c:v>Northern Cape (NC)</c:v>
                </c:pt>
              </c:strCache>
            </c:strRef>
          </c:tx>
          <c:spPr>
            <a:solidFill>
              <a:schemeClr val="accent1">
                <a:lumMod val="80000"/>
                <a:lumOff val="20000"/>
              </a:schemeClr>
            </a:solidFill>
            <a:ln>
              <a:noFill/>
            </a:ln>
            <a:effectLst/>
          </c:spPr>
          <c:invertIfNegative val="0"/>
          <c:cat>
            <c:numRef>
              <c:f>'Data for Charts'!$B$3:$AA$3</c:f>
              <c:numCache>
                <c:formatCode>General</c:formatCode>
                <c:ptCount val="26"/>
                <c:pt idx="0">
                  <c:v>1990</c:v>
                </c:pt>
                <c:pt idx="1">
                  <c:v>1991</c:v>
                </c:pt>
                <c:pt idx="2">
                  <c:v>1992</c:v>
                </c:pt>
                <c:pt idx="3">
                  <c:v>1993</c:v>
                </c:pt>
                <c:pt idx="4">
                  <c:v>1994</c:v>
                </c:pt>
                <c:pt idx="5">
                  <c:v>1995</c:v>
                </c:pt>
                <c:pt idx="6">
                  <c:v>1996</c:v>
                </c:pt>
                <c:pt idx="7">
                  <c:v>1997</c:v>
                </c:pt>
                <c:pt idx="8">
                  <c:v>1998</c:v>
                </c:pt>
                <c:pt idx="9">
                  <c:v>1999</c:v>
                </c:pt>
                <c:pt idx="10">
                  <c:v>2000</c:v>
                </c:pt>
                <c:pt idx="11">
                  <c:v>2001</c:v>
                </c:pt>
                <c:pt idx="12">
                  <c:v>2002</c:v>
                </c:pt>
                <c:pt idx="13">
                  <c:v>2003</c:v>
                </c:pt>
                <c:pt idx="14">
                  <c:v>2004</c:v>
                </c:pt>
                <c:pt idx="15">
                  <c:v>2005</c:v>
                </c:pt>
                <c:pt idx="16">
                  <c:v>2006</c:v>
                </c:pt>
                <c:pt idx="17">
                  <c:v>2007</c:v>
                </c:pt>
                <c:pt idx="18">
                  <c:v>2008</c:v>
                </c:pt>
                <c:pt idx="19">
                  <c:v>2009</c:v>
                </c:pt>
                <c:pt idx="20">
                  <c:v>2010</c:v>
                </c:pt>
                <c:pt idx="21">
                  <c:v>2011</c:v>
                </c:pt>
                <c:pt idx="22">
                  <c:v>2012</c:v>
                </c:pt>
                <c:pt idx="23">
                  <c:v>2013</c:v>
                </c:pt>
                <c:pt idx="24">
                  <c:v>2014</c:v>
                </c:pt>
                <c:pt idx="25">
                  <c:v>2015</c:v>
                </c:pt>
              </c:numCache>
            </c:numRef>
          </c:cat>
          <c:val>
            <c:numRef>
              <c:f>'Data for Charts'!$B$16:$AA$16</c:f>
              <c:numCache>
                <c:formatCode>General</c:formatCode>
                <c:ptCount val="2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1</c:v>
                </c:pt>
                <c:pt idx="21">
                  <c:v>0</c:v>
                </c:pt>
                <c:pt idx="22">
                  <c:v>0</c:v>
                </c:pt>
                <c:pt idx="23">
                  <c:v>0</c:v>
                </c:pt>
                <c:pt idx="24">
                  <c:v>5</c:v>
                </c:pt>
                <c:pt idx="25">
                  <c:v>0</c:v>
                </c:pt>
              </c:numCache>
            </c:numRef>
          </c:val>
          <c:extLst>
            <c:ext xmlns:c16="http://schemas.microsoft.com/office/drawing/2014/chart" uri="{C3380CC4-5D6E-409C-BE32-E72D297353CC}">
              <c16:uniqueId val="{0000000C-7B57-4798-8176-E0FE4D71E422}"/>
            </c:ext>
          </c:extLst>
        </c:ser>
        <c:dLbls>
          <c:showLegendKey val="0"/>
          <c:showVal val="0"/>
          <c:showCatName val="0"/>
          <c:showSerName val="0"/>
          <c:showPercent val="0"/>
          <c:showBubbleSize val="0"/>
        </c:dLbls>
        <c:gapWidth val="55"/>
        <c:overlap val="100"/>
        <c:axId val="714239664"/>
        <c:axId val="1"/>
      </c:barChart>
      <c:catAx>
        <c:axId val="7142396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1"/>
        <c:crosses val="autoZero"/>
        <c:auto val="1"/>
        <c:lblAlgn val="ctr"/>
        <c:lblOffset val="100"/>
        <c:noMultiLvlLbl val="0"/>
      </c:catAx>
      <c:valAx>
        <c:axId val="1"/>
        <c:scaling>
          <c:orientation val="minMax"/>
          <c:max val="1300"/>
          <c:min val="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General" sourceLinked="1"/>
        <c:majorTickMark val="none"/>
        <c:minorTickMark val="none"/>
        <c:tickLblPos val="nextTo"/>
        <c:spPr>
          <a:ln w="6350">
            <a:noFill/>
          </a:ln>
        </c:spPr>
        <c:txPr>
          <a:bodyPr rot="-60000000" spcFirstLastPara="1" vertOverflow="ellipsis" vert="horz" wrap="square" anchor="ctr" anchorCtr="1"/>
          <a:lstStyle/>
          <a:p>
            <a:pPr>
              <a:defRPr sz="9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714239664"/>
        <c:crosses val="autoZero"/>
        <c:crossBetween val="between"/>
        <c:majorUnit val="100"/>
      </c:valAx>
      <c:spPr>
        <a:noFill/>
        <a:ln w="25400">
          <a:noFill/>
        </a:ln>
      </c:spPr>
    </c:plotArea>
    <c:legend>
      <c:legendPos val="r"/>
      <c:overlay val="0"/>
      <c:spPr>
        <a:noFill/>
        <a:ln w="25400">
          <a:noFill/>
        </a:ln>
      </c:spPr>
      <c:txPr>
        <a:bodyPr rot="0" spcFirstLastPara="1" vertOverflow="ellipsis" vert="horz" wrap="square" anchor="ctr" anchorCtr="1"/>
        <a:lstStyle/>
        <a:p>
          <a:pPr>
            <a:defRPr sz="10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0" i="0" u="none" strike="noStrike" kern="1200" spc="0" baseline="0">
                <a:solidFill>
                  <a:sysClr val="windowText" lastClr="000000"/>
                </a:solidFill>
                <a:latin typeface="+mn-lt"/>
                <a:ea typeface="+mn-ea"/>
                <a:cs typeface="+mn-cs"/>
              </a:defRPr>
            </a:pPr>
            <a:r>
              <a:rPr lang="en-US" sz="1800">
                <a:solidFill>
                  <a:sysClr val="windowText" lastClr="000000"/>
                </a:solidFill>
                <a:latin typeface="Nyala" panose="02000504070300020003" pitchFamily="2" charset="0"/>
              </a:rPr>
              <a:t>South Africa:  Arrests &amp; Neutralizations</a:t>
            </a:r>
            <a:r>
              <a:rPr lang="en-US" sz="1800" baseline="0">
                <a:solidFill>
                  <a:sysClr val="windowText" lastClr="000000"/>
                </a:solidFill>
                <a:latin typeface="Nyala" panose="02000504070300020003" pitchFamily="2" charset="0"/>
              </a:rPr>
              <a:t> by Region (2010-2015)</a:t>
            </a:r>
            <a:endParaRPr lang="en-US" sz="1800">
              <a:solidFill>
                <a:sysClr val="windowText" lastClr="000000"/>
              </a:solidFill>
              <a:latin typeface="Nyala" panose="02000504070300020003" pitchFamily="2" charset="0"/>
            </a:endParaRPr>
          </a:p>
        </c:rich>
      </c:tx>
      <c:overlay val="0"/>
      <c:spPr>
        <a:noFill/>
        <a:ln w="25400">
          <a:noFill/>
        </a:ln>
      </c:spPr>
    </c:title>
    <c:autoTitleDeleted val="0"/>
    <c:plotArea>
      <c:layout>
        <c:manualLayout>
          <c:layoutTarget val="inner"/>
          <c:xMode val="edge"/>
          <c:yMode val="edge"/>
          <c:x val="7.9254367697449299E-2"/>
          <c:y val="8.0262295081967208E-2"/>
          <c:w val="0.83835804297030736"/>
          <c:h val="0.74633983047201069"/>
        </c:manualLayout>
      </c:layout>
      <c:barChart>
        <c:barDir val="col"/>
        <c:grouping val="stacked"/>
        <c:varyColors val="0"/>
        <c:ser>
          <c:idx val="0"/>
          <c:order val="0"/>
          <c:tx>
            <c:strRef>
              <c:f>'Data for Charts'!$B$19</c:f>
              <c:strCache>
                <c:ptCount val="1"/>
                <c:pt idx="0">
                  <c:v>2010</c:v>
                </c:pt>
              </c:strCache>
            </c:strRef>
          </c:tx>
          <c:spPr>
            <a:solidFill>
              <a:srgbClr val="5B9BD5"/>
            </a:solidFill>
            <a:ln w="25400">
              <a:noFill/>
            </a:ln>
          </c:spPr>
          <c:invertIfNegative val="0"/>
          <c:cat>
            <c:strRef>
              <c:f>'South Africa Data &amp; Graphs'!$A$102:$A$114</c:f>
              <c:strCache>
                <c:ptCount val="13"/>
                <c:pt idx="0">
                  <c:v>Kruger National Park</c:v>
                </c:pt>
                <c:pt idx="1">
                  <c:v>MNP </c:v>
                </c:pt>
                <c:pt idx="2">
                  <c:v>MAP</c:v>
                </c:pt>
                <c:pt idx="3">
                  <c:v>Gauteng (GP) </c:v>
                </c:pt>
                <c:pt idx="4">
                  <c:v>Limpopo (LP) </c:v>
                </c:pt>
                <c:pt idx="5">
                  <c:v>Mpumalanga (MP) </c:v>
                </c:pt>
                <c:pt idx="6">
                  <c:v>North West (NW) </c:v>
                </c:pt>
                <c:pt idx="7">
                  <c:v>Eastern Cape (EC) </c:v>
                </c:pt>
                <c:pt idx="8">
                  <c:v>Free State (FS) </c:v>
                </c:pt>
                <c:pt idx="9">
                  <c:v>KwaZulu-Natal (KZN) </c:v>
                </c:pt>
                <c:pt idx="10">
                  <c:v>Western Cape (WC) </c:v>
                </c:pt>
                <c:pt idx="11">
                  <c:v>Northern Cape (NC)</c:v>
                </c:pt>
                <c:pt idx="12">
                  <c:v>Unidentified Region</c:v>
                </c:pt>
              </c:strCache>
            </c:strRef>
          </c:cat>
          <c:val>
            <c:numRef>
              <c:f>'Data for Charts'!$B$20:$B$32</c:f>
              <c:numCache>
                <c:formatCode>General</c:formatCode>
                <c:ptCount val="13"/>
                <c:pt idx="0">
                  <c:v>67</c:v>
                </c:pt>
                <c:pt idx="1">
                  <c:v>0</c:v>
                </c:pt>
                <c:pt idx="2">
                  <c:v>0</c:v>
                </c:pt>
                <c:pt idx="3">
                  <c:v>10</c:v>
                </c:pt>
                <c:pt idx="4">
                  <c:v>36</c:v>
                </c:pt>
                <c:pt idx="5">
                  <c:v>16</c:v>
                </c:pt>
                <c:pt idx="6">
                  <c:v>2</c:v>
                </c:pt>
                <c:pt idx="7">
                  <c:v>7</c:v>
                </c:pt>
                <c:pt idx="8">
                  <c:v>0</c:v>
                </c:pt>
                <c:pt idx="9">
                  <c:v>25</c:v>
                </c:pt>
                <c:pt idx="10">
                  <c:v>2</c:v>
                </c:pt>
                <c:pt idx="11">
                  <c:v>0</c:v>
                </c:pt>
                <c:pt idx="12">
                  <c:v>0</c:v>
                </c:pt>
              </c:numCache>
            </c:numRef>
          </c:val>
          <c:extLst>
            <c:ext xmlns:c16="http://schemas.microsoft.com/office/drawing/2014/chart" uri="{C3380CC4-5D6E-409C-BE32-E72D297353CC}">
              <c16:uniqueId val="{00000000-B84C-41DB-84D4-FAA97431F341}"/>
            </c:ext>
          </c:extLst>
        </c:ser>
        <c:ser>
          <c:idx val="1"/>
          <c:order val="1"/>
          <c:tx>
            <c:strRef>
              <c:f>'Data for Charts'!$C$19</c:f>
              <c:strCache>
                <c:ptCount val="1"/>
                <c:pt idx="0">
                  <c:v>2011</c:v>
                </c:pt>
              </c:strCache>
            </c:strRef>
          </c:tx>
          <c:spPr>
            <a:solidFill>
              <a:srgbClr val="ED7D31"/>
            </a:solidFill>
            <a:ln w="25400">
              <a:noFill/>
            </a:ln>
          </c:spPr>
          <c:invertIfNegative val="0"/>
          <c:cat>
            <c:strRef>
              <c:f>'South Africa Data &amp; Graphs'!$A$102:$A$114</c:f>
              <c:strCache>
                <c:ptCount val="13"/>
                <c:pt idx="0">
                  <c:v>Kruger National Park</c:v>
                </c:pt>
                <c:pt idx="1">
                  <c:v>MNP </c:v>
                </c:pt>
                <c:pt idx="2">
                  <c:v>MAP</c:v>
                </c:pt>
                <c:pt idx="3">
                  <c:v>Gauteng (GP) </c:v>
                </c:pt>
                <c:pt idx="4">
                  <c:v>Limpopo (LP) </c:v>
                </c:pt>
                <c:pt idx="5">
                  <c:v>Mpumalanga (MP) </c:v>
                </c:pt>
                <c:pt idx="6">
                  <c:v>North West (NW) </c:v>
                </c:pt>
                <c:pt idx="7">
                  <c:v>Eastern Cape (EC) </c:v>
                </c:pt>
                <c:pt idx="8">
                  <c:v>Free State (FS) </c:v>
                </c:pt>
                <c:pt idx="9">
                  <c:v>KwaZulu-Natal (KZN) </c:v>
                </c:pt>
                <c:pt idx="10">
                  <c:v>Western Cape (WC) </c:v>
                </c:pt>
                <c:pt idx="11">
                  <c:v>Northern Cape (NC)</c:v>
                </c:pt>
                <c:pt idx="12">
                  <c:v>Unidentified Region</c:v>
                </c:pt>
              </c:strCache>
            </c:strRef>
          </c:cat>
          <c:val>
            <c:numRef>
              <c:f>'Data for Charts'!$C$20:$C$32</c:f>
              <c:numCache>
                <c:formatCode>General</c:formatCode>
                <c:ptCount val="13"/>
                <c:pt idx="0">
                  <c:v>82</c:v>
                </c:pt>
                <c:pt idx="1">
                  <c:v>0</c:v>
                </c:pt>
                <c:pt idx="2">
                  <c:v>0</c:v>
                </c:pt>
                <c:pt idx="3">
                  <c:v>16</c:v>
                </c:pt>
                <c:pt idx="4">
                  <c:v>34</c:v>
                </c:pt>
                <c:pt idx="5">
                  <c:v>73</c:v>
                </c:pt>
                <c:pt idx="6">
                  <c:v>21</c:v>
                </c:pt>
                <c:pt idx="7">
                  <c:v>2</c:v>
                </c:pt>
                <c:pt idx="8">
                  <c:v>0</c:v>
                </c:pt>
                <c:pt idx="9">
                  <c:v>4</c:v>
                </c:pt>
                <c:pt idx="11">
                  <c:v>0</c:v>
                </c:pt>
                <c:pt idx="12">
                  <c:v>0</c:v>
                </c:pt>
              </c:numCache>
            </c:numRef>
          </c:val>
          <c:extLst>
            <c:ext xmlns:c16="http://schemas.microsoft.com/office/drawing/2014/chart" uri="{C3380CC4-5D6E-409C-BE32-E72D297353CC}">
              <c16:uniqueId val="{00000001-B84C-41DB-84D4-FAA97431F341}"/>
            </c:ext>
          </c:extLst>
        </c:ser>
        <c:ser>
          <c:idx val="2"/>
          <c:order val="2"/>
          <c:tx>
            <c:strRef>
              <c:f>'Data for Charts'!$D$19</c:f>
              <c:strCache>
                <c:ptCount val="1"/>
                <c:pt idx="0">
                  <c:v>2012</c:v>
                </c:pt>
              </c:strCache>
            </c:strRef>
          </c:tx>
          <c:spPr>
            <a:solidFill>
              <a:srgbClr val="A5A5A5"/>
            </a:solidFill>
            <a:ln w="25400">
              <a:noFill/>
            </a:ln>
          </c:spPr>
          <c:invertIfNegative val="0"/>
          <c:cat>
            <c:strRef>
              <c:f>'South Africa Data &amp; Graphs'!$A$102:$A$114</c:f>
              <c:strCache>
                <c:ptCount val="13"/>
                <c:pt idx="0">
                  <c:v>Kruger National Park</c:v>
                </c:pt>
                <c:pt idx="1">
                  <c:v>MNP </c:v>
                </c:pt>
                <c:pt idx="2">
                  <c:v>MAP</c:v>
                </c:pt>
                <c:pt idx="3">
                  <c:v>Gauteng (GP) </c:v>
                </c:pt>
                <c:pt idx="4">
                  <c:v>Limpopo (LP) </c:v>
                </c:pt>
                <c:pt idx="5">
                  <c:v>Mpumalanga (MP) </c:v>
                </c:pt>
                <c:pt idx="6">
                  <c:v>North West (NW) </c:v>
                </c:pt>
                <c:pt idx="7">
                  <c:v>Eastern Cape (EC) </c:v>
                </c:pt>
                <c:pt idx="8">
                  <c:v>Free State (FS) </c:v>
                </c:pt>
                <c:pt idx="9">
                  <c:v>KwaZulu-Natal (KZN) </c:v>
                </c:pt>
                <c:pt idx="10">
                  <c:v>Western Cape (WC) </c:v>
                </c:pt>
                <c:pt idx="11">
                  <c:v>Northern Cape (NC)</c:v>
                </c:pt>
                <c:pt idx="12">
                  <c:v>Unidentified Region</c:v>
                </c:pt>
              </c:strCache>
            </c:strRef>
          </c:cat>
          <c:val>
            <c:numRef>
              <c:f>'Data for Charts'!$D$20:$D$32</c:f>
              <c:numCache>
                <c:formatCode>General</c:formatCode>
                <c:ptCount val="13"/>
                <c:pt idx="0">
                  <c:v>73</c:v>
                </c:pt>
                <c:pt idx="1">
                  <c:v>0</c:v>
                </c:pt>
                <c:pt idx="2">
                  <c:v>0</c:v>
                </c:pt>
                <c:pt idx="3">
                  <c:v>26</c:v>
                </c:pt>
                <c:pt idx="4">
                  <c:v>34</c:v>
                </c:pt>
                <c:pt idx="5">
                  <c:v>66</c:v>
                </c:pt>
                <c:pt idx="6">
                  <c:v>32</c:v>
                </c:pt>
                <c:pt idx="7">
                  <c:v>0</c:v>
                </c:pt>
                <c:pt idx="8">
                  <c:v>6</c:v>
                </c:pt>
                <c:pt idx="9">
                  <c:v>20</c:v>
                </c:pt>
                <c:pt idx="10">
                  <c:v>0</c:v>
                </c:pt>
                <c:pt idx="11">
                  <c:v>1</c:v>
                </c:pt>
                <c:pt idx="12">
                  <c:v>0</c:v>
                </c:pt>
              </c:numCache>
            </c:numRef>
          </c:val>
          <c:extLst>
            <c:ext xmlns:c16="http://schemas.microsoft.com/office/drawing/2014/chart" uri="{C3380CC4-5D6E-409C-BE32-E72D297353CC}">
              <c16:uniqueId val="{00000002-B84C-41DB-84D4-FAA97431F341}"/>
            </c:ext>
          </c:extLst>
        </c:ser>
        <c:ser>
          <c:idx val="3"/>
          <c:order val="3"/>
          <c:tx>
            <c:strRef>
              <c:f>'Data for Charts'!$E$19</c:f>
              <c:strCache>
                <c:ptCount val="1"/>
                <c:pt idx="0">
                  <c:v>2013</c:v>
                </c:pt>
              </c:strCache>
            </c:strRef>
          </c:tx>
          <c:spPr>
            <a:solidFill>
              <a:srgbClr val="FFC000"/>
            </a:solidFill>
            <a:ln w="25400">
              <a:noFill/>
            </a:ln>
          </c:spPr>
          <c:invertIfNegative val="0"/>
          <c:cat>
            <c:strRef>
              <c:f>'South Africa Data &amp; Graphs'!$A$102:$A$114</c:f>
              <c:strCache>
                <c:ptCount val="13"/>
                <c:pt idx="0">
                  <c:v>Kruger National Park</c:v>
                </c:pt>
                <c:pt idx="1">
                  <c:v>MNP </c:v>
                </c:pt>
                <c:pt idx="2">
                  <c:v>MAP</c:v>
                </c:pt>
                <c:pt idx="3">
                  <c:v>Gauteng (GP) </c:v>
                </c:pt>
                <c:pt idx="4">
                  <c:v>Limpopo (LP) </c:v>
                </c:pt>
                <c:pt idx="5">
                  <c:v>Mpumalanga (MP) </c:v>
                </c:pt>
                <c:pt idx="6">
                  <c:v>North West (NW) </c:v>
                </c:pt>
                <c:pt idx="7">
                  <c:v>Eastern Cape (EC) </c:v>
                </c:pt>
                <c:pt idx="8">
                  <c:v>Free State (FS) </c:v>
                </c:pt>
                <c:pt idx="9">
                  <c:v>KwaZulu-Natal (KZN) </c:v>
                </c:pt>
                <c:pt idx="10">
                  <c:v>Western Cape (WC) </c:v>
                </c:pt>
                <c:pt idx="11">
                  <c:v>Northern Cape (NC)</c:v>
                </c:pt>
                <c:pt idx="12">
                  <c:v>Unidentified Region</c:v>
                </c:pt>
              </c:strCache>
            </c:strRef>
          </c:cat>
          <c:val>
            <c:numRef>
              <c:f>'Data for Charts'!$E$20:$E$32</c:f>
              <c:numCache>
                <c:formatCode>General</c:formatCode>
                <c:ptCount val="13"/>
                <c:pt idx="0">
                  <c:v>133</c:v>
                </c:pt>
                <c:pt idx="1">
                  <c:v>0</c:v>
                </c:pt>
                <c:pt idx="2">
                  <c:v>0</c:v>
                </c:pt>
                <c:pt idx="3">
                  <c:v>10</c:v>
                </c:pt>
                <c:pt idx="4">
                  <c:v>70</c:v>
                </c:pt>
                <c:pt idx="5">
                  <c:v>34</c:v>
                </c:pt>
                <c:pt idx="6">
                  <c:v>26</c:v>
                </c:pt>
                <c:pt idx="7">
                  <c:v>0</c:v>
                </c:pt>
                <c:pt idx="8">
                  <c:v>7</c:v>
                </c:pt>
                <c:pt idx="9">
                  <c:v>63</c:v>
                </c:pt>
                <c:pt idx="10">
                  <c:v>0</c:v>
                </c:pt>
                <c:pt idx="11">
                  <c:v>0</c:v>
                </c:pt>
                <c:pt idx="12">
                  <c:v>0</c:v>
                </c:pt>
              </c:numCache>
            </c:numRef>
          </c:val>
          <c:extLst>
            <c:ext xmlns:c16="http://schemas.microsoft.com/office/drawing/2014/chart" uri="{C3380CC4-5D6E-409C-BE32-E72D297353CC}">
              <c16:uniqueId val="{00000003-B84C-41DB-84D4-FAA97431F341}"/>
            </c:ext>
          </c:extLst>
        </c:ser>
        <c:ser>
          <c:idx val="4"/>
          <c:order val="4"/>
          <c:tx>
            <c:strRef>
              <c:f>'Data for Charts'!$F$19</c:f>
              <c:strCache>
                <c:ptCount val="1"/>
                <c:pt idx="0">
                  <c:v>2014</c:v>
                </c:pt>
              </c:strCache>
            </c:strRef>
          </c:tx>
          <c:spPr>
            <a:solidFill>
              <a:srgbClr val="4472C4"/>
            </a:solidFill>
            <a:ln w="25400">
              <a:noFill/>
            </a:ln>
          </c:spPr>
          <c:invertIfNegative val="0"/>
          <c:cat>
            <c:strRef>
              <c:f>'South Africa Data &amp; Graphs'!$A$102:$A$114</c:f>
              <c:strCache>
                <c:ptCount val="13"/>
                <c:pt idx="0">
                  <c:v>Kruger National Park</c:v>
                </c:pt>
                <c:pt idx="1">
                  <c:v>MNP </c:v>
                </c:pt>
                <c:pt idx="2">
                  <c:v>MAP</c:v>
                </c:pt>
                <c:pt idx="3">
                  <c:v>Gauteng (GP) </c:v>
                </c:pt>
                <c:pt idx="4">
                  <c:v>Limpopo (LP) </c:v>
                </c:pt>
                <c:pt idx="5">
                  <c:v>Mpumalanga (MP) </c:v>
                </c:pt>
                <c:pt idx="6">
                  <c:v>North West (NW) </c:v>
                </c:pt>
                <c:pt idx="7">
                  <c:v>Eastern Cape (EC) </c:v>
                </c:pt>
                <c:pt idx="8">
                  <c:v>Free State (FS) </c:v>
                </c:pt>
                <c:pt idx="9">
                  <c:v>KwaZulu-Natal (KZN) </c:v>
                </c:pt>
                <c:pt idx="10">
                  <c:v>Western Cape (WC) </c:v>
                </c:pt>
                <c:pt idx="11">
                  <c:v>Northern Cape (NC)</c:v>
                </c:pt>
                <c:pt idx="12">
                  <c:v>Unidentified Region</c:v>
                </c:pt>
              </c:strCache>
            </c:strRef>
          </c:cat>
          <c:val>
            <c:numRef>
              <c:f>'Data for Charts'!$F$20:$F$32</c:f>
              <c:numCache>
                <c:formatCode>General</c:formatCode>
                <c:ptCount val="13"/>
                <c:pt idx="0">
                  <c:v>174</c:v>
                </c:pt>
                <c:pt idx="1">
                  <c:v>0</c:v>
                </c:pt>
                <c:pt idx="2">
                  <c:v>1</c:v>
                </c:pt>
                <c:pt idx="3">
                  <c:v>21</c:v>
                </c:pt>
                <c:pt idx="4">
                  <c:v>60</c:v>
                </c:pt>
                <c:pt idx="5">
                  <c:v>45</c:v>
                </c:pt>
                <c:pt idx="6">
                  <c:v>14</c:v>
                </c:pt>
                <c:pt idx="7">
                  <c:v>2</c:v>
                </c:pt>
                <c:pt idx="8">
                  <c:v>0</c:v>
                </c:pt>
                <c:pt idx="9">
                  <c:v>68</c:v>
                </c:pt>
                <c:pt idx="10">
                  <c:v>1</c:v>
                </c:pt>
                <c:pt idx="11">
                  <c:v>0</c:v>
                </c:pt>
                <c:pt idx="12">
                  <c:v>0</c:v>
                </c:pt>
              </c:numCache>
            </c:numRef>
          </c:val>
          <c:extLst>
            <c:ext xmlns:c16="http://schemas.microsoft.com/office/drawing/2014/chart" uri="{C3380CC4-5D6E-409C-BE32-E72D297353CC}">
              <c16:uniqueId val="{00000004-B84C-41DB-84D4-FAA97431F341}"/>
            </c:ext>
          </c:extLst>
        </c:ser>
        <c:ser>
          <c:idx val="5"/>
          <c:order val="5"/>
          <c:tx>
            <c:strRef>
              <c:f>'Data for Charts'!$G$19</c:f>
              <c:strCache>
                <c:ptCount val="1"/>
                <c:pt idx="0">
                  <c:v>2015</c:v>
                </c:pt>
              </c:strCache>
            </c:strRef>
          </c:tx>
          <c:spPr>
            <a:solidFill>
              <a:srgbClr val="70AD47"/>
            </a:solidFill>
            <a:ln w="25400">
              <a:noFill/>
            </a:ln>
          </c:spPr>
          <c:invertIfNegative val="0"/>
          <c:cat>
            <c:strRef>
              <c:f>'South Africa Data &amp; Graphs'!$A$102:$A$114</c:f>
              <c:strCache>
                <c:ptCount val="13"/>
                <c:pt idx="0">
                  <c:v>Kruger National Park</c:v>
                </c:pt>
                <c:pt idx="1">
                  <c:v>MNP </c:v>
                </c:pt>
                <c:pt idx="2">
                  <c:v>MAP</c:v>
                </c:pt>
                <c:pt idx="3">
                  <c:v>Gauteng (GP) </c:v>
                </c:pt>
                <c:pt idx="4">
                  <c:v>Limpopo (LP) </c:v>
                </c:pt>
                <c:pt idx="5">
                  <c:v>Mpumalanga (MP) </c:v>
                </c:pt>
                <c:pt idx="6">
                  <c:v>North West (NW) </c:v>
                </c:pt>
                <c:pt idx="7">
                  <c:v>Eastern Cape (EC) </c:v>
                </c:pt>
                <c:pt idx="8">
                  <c:v>Free State (FS) </c:v>
                </c:pt>
                <c:pt idx="9">
                  <c:v>KwaZulu-Natal (KZN) </c:v>
                </c:pt>
                <c:pt idx="10">
                  <c:v>Western Cape (WC) </c:v>
                </c:pt>
                <c:pt idx="11">
                  <c:v>Northern Cape (NC)</c:v>
                </c:pt>
                <c:pt idx="12">
                  <c:v>Unidentified Region</c:v>
                </c:pt>
              </c:strCache>
            </c:strRef>
          </c:cat>
          <c:val>
            <c:numRef>
              <c:f>'Data for Charts'!$G$20:$G$32</c:f>
              <c:numCache>
                <c:formatCode>General</c:formatCode>
                <c:ptCount val="13"/>
                <c:pt idx="0">
                  <c:v>202</c:v>
                </c:pt>
                <c:pt idx="1">
                  <c:v>0</c:v>
                </c:pt>
                <c:pt idx="2">
                  <c:v>0</c:v>
                </c:pt>
                <c:pt idx="3">
                  <c:v>0</c:v>
                </c:pt>
                <c:pt idx="4">
                  <c:v>0</c:v>
                </c:pt>
                <c:pt idx="5">
                  <c:v>4</c:v>
                </c:pt>
                <c:pt idx="6">
                  <c:v>3</c:v>
                </c:pt>
                <c:pt idx="7">
                  <c:v>0</c:v>
                </c:pt>
                <c:pt idx="8">
                  <c:v>0</c:v>
                </c:pt>
                <c:pt idx="9">
                  <c:v>1</c:v>
                </c:pt>
                <c:pt idx="10">
                  <c:v>0</c:v>
                </c:pt>
                <c:pt idx="11">
                  <c:v>0</c:v>
                </c:pt>
                <c:pt idx="12">
                  <c:v>107</c:v>
                </c:pt>
              </c:numCache>
            </c:numRef>
          </c:val>
          <c:extLst>
            <c:ext xmlns:c16="http://schemas.microsoft.com/office/drawing/2014/chart" uri="{C3380CC4-5D6E-409C-BE32-E72D297353CC}">
              <c16:uniqueId val="{00000005-B84C-41DB-84D4-FAA97431F341}"/>
            </c:ext>
          </c:extLst>
        </c:ser>
        <c:dLbls>
          <c:showLegendKey val="0"/>
          <c:showVal val="0"/>
          <c:showCatName val="0"/>
          <c:showSerName val="0"/>
          <c:showPercent val="0"/>
          <c:showBubbleSize val="0"/>
        </c:dLbls>
        <c:gapWidth val="55"/>
        <c:overlap val="100"/>
        <c:axId val="714235920"/>
        <c:axId val="1"/>
      </c:barChart>
      <c:catAx>
        <c:axId val="7142359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1"/>
        <c:crosses val="autoZero"/>
        <c:auto val="1"/>
        <c:lblAlgn val="ctr"/>
        <c:lblOffset val="100"/>
        <c:noMultiLvlLbl val="0"/>
      </c:catAx>
      <c:valAx>
        <c:axId val="1"/>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General" sourceLinked="1"/>
        <c:majorTickMark val="none"/>
        <c:minorTickMark val="none"/>
        <c:tickLblPos val="nextTo"/>
        <c:spPr>
          <a:ln w="6350">
            <a:noFill/>
          </a:ln>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714235920"/>
        <c:crosses val="autoZero"/>
        <c:crossBetween val="between"/>
      </c:valAx>
      <c:spPr>
        <a:noFill/>
        <a:ln w="25400">
          <a:noFill/>
        </a:ln>
      </c:spPr>
    </c:plotArea>
    <c:legend>
      <c:legendPos val="r"/>
      <c:overlay val="0"/>
      <c:spPr>
        <a:noFill/>
        <a:ln w="25400">
          <a:noFill/>
        </a:ln>
      </c:spPr>
      <c:txPr>
        <a:bodyPr rot="0" spcFirstLastPara="1" vertOverflow="ellipsis" vert="horz" wrap="square" anchor="ctr" anchorCtr="1"/>
        <a:lstStyle/>
        <a:p>
          <a:pPr>
            <a:defRPr sz="9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mn-lt"/>
                <a:ea typeface="+mn-ea"/>
                <a:cs typeface="+mn-cs"/>
              </a:defRPr>
            </a:pPr>
            <a:r>
              <a:rPr lang="en-US" sz="1800">
                <a:solidFill>
                  <a:sysClr val="windowText" lastClr="000000"/>
                </a:solidFill>
                <a:latin typeface="Nyala" panose="02000504070300020003" pitchFamily="2" charset="0"/>
              </a:rPr>
              <a:t>South Africa: Arrests &amp; Neutralizations by Year</a:t>
            </a:r>
          </a:p>
        </c:rich>
      </c:tx>
      <c:overlay val="0"/>
      <c:spPr>
        <a:noFill/>
        <a:ln w="25400">
          <a:noFill/>
        </a:ln>
      </c:spPr>
    </c:title>
    <c:autoTitleDeleted val="0"/>
    <c:plotArea>
      <c:layout/>
      <c:barChart>
        <c:barDir val="col"/>
        <c:grouping val="stacked"/>
        <c:varyColors val="0"/>
        <c:ser>
          <c:idx val="0"/>
          <c:order val="0"/>
          <c:tx>
            <c:strRef>
              <c:f>'Data for Charts'!$B$34</c:f>
              <c:strCache>
                <c:ptCount val="1"/>
                <c:pt idx="0">
                  <c:v>Kruger National Park</c:v>
                </c:pt>
              </c:strCache>
            </c:strRef>
          </c:tx>
          <c:spPr>
            <a:solidFill>
              <a:schemeClr val="accent6">
                <a:lumMod val="50000"/>
              </a:schemeClr>
            </a:solidFill>
            <a:ln>
              <a:noFill/>
            </a:ln>
            <a:effectLst/>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Charts'!$B$35:$B$40</c:f>
              <c:numCache>
                <c:formatCode>General</c:formatCode>
                <c:ptCount val="6"/>
                <c:pt idx="0">
                  <c:v>67</c:v>
                </c:pt>
                <c:pt idx="1">
                  <c:v>82</c:v>
                </c:pt>
                <c:pt idx="2">
                  <c:v>73</c:v>
                </c:pt>
                <c:pt idx="3">
                  <c:v>133</c:v>
                </c:pt>
                <c:pt idx="4">
                  <c:v>174</c:v>
                </c:pt>
                <c:pt idx="5">
                  <c:v>202</c:v>
                </c:pt>
              </c:numCache>
            </c:numRef>
          </c:val>
          <c:extLst>
            <c:ext xmlns:c16="http://schemas.microsoft.com/office/drawing/2014/chart" uri="{C3380CC4-5D6E-409C-BE32-E72D297353CC}">
              <c16:uniqueId val="{00000000-AB73-4250-9F2D-30503886B034}"/>
            </c:ext>
          </c:extLst>
        </c:ser>
        <c:ser>
          <c:idx val="1"/>
          <c:order val="1"/>
          <c:tx>
            <c:strRef>
              <c:f>'Data for Charts'!$C$34</c:f>
              <c:strCache>
                <c:ptCount val="1"/>
                <c:pt idx="0">
                  <c:v>MNP </c:v>
                </c:pt>
              </c:strCache>
            </c:strRef>
          </c:tx>
          <c:spPr>
            <a:solidFill>
              <a:srgbClr val="ED7D31"/>
            </a:solidFill>
            <a:ln w="25400">
              <a:noFill/>
            </a:ln>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Charts'!$C$35:$C$40</c:f>
              <c:numCache>
                <c:formatCode>General</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1-AB73-4250-9F2D-30503886B034}"/>
            </c:ext>
          </c:extLst>
        </c:ser>
        <c:ser>
          <c:idx val="2"/>
          <c:order val="2"/>
          <c:tx>
            <c:strRef>
              <c:f>'Data for Charts'!$D$34</c:f>
              <c:strCache>
                <c:ptCount val="1"/>
                <c:pt idx="0">
                  <c:v>MAP</c:v>
                </c:pt>
              </c:strCache>
            </c:strRef>
          </c:tx>
          <c:spPr>
            <a:solidFill>
              <a:srgbClr val="A5A5A5"/>
            </a:solidFill>
            <a:ln w="25400">
              <a:noFill/>
            </a:ln>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Charts'!$D$35:$D$40</c:f>
              <c:numCache>
                <c:formatCode>General</c:formatCode>
                <c:ptCount val="6"/>
                <c:pt idx="0">
                  <c:v>0</c:v>
                </c:pt>
                <c:pt idx="1">
                  <c:v>0</c:v>
                </c:pt>
                <c:pt idx="2">
                  <c:v>0</c:v>
                </c:pt>
                <c:pt idx="3">
                  <c:v>0</c:v>
                </c:pt>
                <c:pt idx="4">
                  <c:v>1</c:v>
                </c:pt>
                <c:pt idx="5">
                  <c:v>0</c:v>
                </c:pt>
              </c:numCache>
            </c:numRef>
          </c:val>
          <c:extLst>
            <c:ext xmlns:c16="http://schemas.microsoft.com/office/drawing/2014/chart" uri="{C3380CC4-5D6E-409C-BE32-E72D297353CC}">
              <c16:uniqueId val="{00000002-AB73-4250-9F2D-30503886B034}"/>
            </c:ext>
          </c:extLst>
        </c:ser>
        <c:ser>
          <c:idx val="3"/>
          <c:order val="3"/>
          <c:tx>
            <c:strRef>
              <c:f>'Data for Charts'!$E$34</c:f>
              <c:strCache>
                <c:ptCount val="1"/>
                <c:pt idx="0">
                  <c:v>Gauteng (GP) </c:v>
                </c:pt>
              </c:strCache>
            </c:strRef>
          </c:tx>
          <c:spPr>
            <a:solidFill>
              <a:srgbClr val="FFC000"/>
            </a:solidFill>
            <a:ln w="25400">
              <a:noFill/>
            </a:ln>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Charts'!$E$35:$E$40</c:f>
              <c:numCache>
                <c:formatCode>General</c:formatCode>
                <c:ptCount val="6"/>
                <c:pt idx="0">
                  <c:v>10</c:v>
                </c:pt>
                <c:pt idx="1">
                  <c:v>16</c:v>
                </c:pt>
                <c:pt idx="2">
                  <c:v>26</c:v>
                </c:pt>
                <c:pt idx="3">
                  <c:v>10</c:v>
                </c:pt>
                <c:pt idx="4">
                  <c:v>21</c:v>
                </c:pt>
                <c:pt idx="5">
                  <c:v>0</c:v>
                </c:pt>
              </c:numCache>
            </c:numRef>
          </c:val>
          <c:extLst>
            <c:ext xmlns:c16="http://schemas.microsoft.com/office/drawing/2014/chart" uri="{C3380CC4-5D6E-409C-BE32-E72D297353CC}">
              <c16:uniqueId val="{00000003-AB73-4250-9F2D-30503886B034}"/>
            </c:ext>
          </c:extLst>
        </c:ser>
        <c:ser>
          <c:idx val="4"/>
          <c:order val="4"/>
          <c:tx>
            <c:strRef>
              <c:f>'Data for Charts'!$F$34</c:f>
              <c:strCache>
                <c:ptCount val="1"/>
                <c:pt idx="0">
                  <c:v>Limpopo (LP) </c:v>
                </c:pt>
              </c:strCache>
            </c:strRef>
          </c:tx>
          <c:spPr>
            <a:solidFill>
              <a:srgbClr val="4472C4"/>
            </a:solidFill>
            <a:ln w="25400">
              <a:noFill/>
            </a:ln>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Charts'!$F$35:$F$40</c:f>
              <c:numCache>
                <c:formatCode>General</c:formatCode>
                <c:ptCount val="6"/>
                <c:pt idx="0">
                  <c:v>36</c:v>
                </c:pt>
                <c:pt idx="1">
                  <c:v>34</c:v>
                </c:pt>
                <c:pt idx="2">
                  <c:v>34</c:v>
                </c:pt>
                <c:pt idx="3">
                  <c:v>70</c:v>
                </c:pt>
                <c:pt idx="4">
                  <c:v>60</c:v>
                </c:pt>
                <c:pt idx="5">
                  <c:v>0</c:v>
                </c:pt>
              </c:numCache>
            </c:numRef>
          </c:val>
          <c:extLst>
            <c:ext xmlns:c16="http://schemas.microsoft.com/office/drawing/2014/chart" uri="{C3380CC4-5D6E-409C-BE32-E72D297353CC}">
              <c16:uniqueId val="{00000004-AB73-4250-9F2D-30503886B034}"/>
            </c:ext>
          </c:extLst>
        </c:ser>
        <c:ser>
          <c:idx val="5"/>
          <c:order val="5"/>
          <c:tx>
            <c:strRef>
              <c:f>'Data for Charts'!$G$34</c:f>
              <c:strCache>
                <c:ptCount val="1"/>
                <c:pt idx="0">
                  <c:v>Mpumalanga (MP) </c:v>
                </c:pt>
              </c:strCache>
            </c:strRef>
          </c:tx>
          <c:spPr>
            <a:solidFill>
              <a:srgbClr val="70AD47"/>
            </a:solidFill>
            <a:ln w="25400">
              <a:noFill/>
            </a:ln>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Charts'!$G$35:$G$40</c:f>
              <c:numCache>
                <c:formatCode>General</c:formatCode>
                <c:ptCount val="6"/>
                <c:pt idx="0">
                  <c:v>16</c:v>
                </c:pt>
                <c:pt idx="1">
                  <c:v>73</c:v>
                </c:pt>
                <c:pt idx="2">
                  <c:v>66</c:v>
                </c:pt>
                <c:pt idx="3">
                  <c:v>34</c:v>
                </c:pt>
                <c:pt idx="4">
                  <c:v>45</c:v>
                </c:pt>
                <c:pt idx="5">
                  <c:v>4</c:v>
                </c:pt>
              </c:numCache>
            </c:numRef>
          </c:val>
          <c:extLst>
            <c:ext xmlns:c16="http://schemas.microsoft.com/office/drawing/2014/chart" uri="{C3380CC4-5D6E-409C-BE32-E72D297353CC}">
              <c16:uniqueId val="{00000005-AB73-4250-9F2D-30503886B034}"/>
            </c:ext>
          </c:extLst>
        </c:ser>
        <c:ser>
          <c:idx val="6"/>
          <c:order val="6"/>
          <c:tx>
            <c:strRef>
              <c:f>'Data for Charts'!$H$34</c:f>
              <c:strCache>
                <c:ptCount val="1"/>
                <c:pt idx="0">
                  <c:v>North West (NW) </c:v>
                </c:pt>
              </c:strCache>
            </c:strRef>
          </c:tx>
          <c:spPr>
            <a:solidFill>
              <a:schemeClr val="accent1">
                <a:lumMod val="60000"/>
              </a:schemeClr>
            </a:solidFill>
            <a:ln>
              <a:noFill/>
            </a:ln>
            <a:effectLst/>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Charts'!$H$35:$H$40</c:f>
              <c:numCache>
                <c:formatCode>General</c:formatCode>
                <c:ptCount val="6"/>
                <c:pt idx="0">
                  <c:v>2</c:v>
                </c:pt>
                <c:pt idx="1">
                  <c:v>21</c:v>
                </c:pt>
                <c:pt idx="2">
                  <c:v>32</c:v>
                </c:pt>
                <c:pt idx="3">
                  <c:v>26</c:v>
                </c:pt>
                <c:pt idx="4">
                  <c:v>14</c:v>
                </c:pt>
                <c:pt idx="5">
                  <c:v>3</c:v>
                </c:pt>
              </c:numCache>
            </c:numRef>
          </c:val>
          <c:extLst>
            <c:ext xmlns:c16="http://schemas.microsoft.com/office/drawing/2014/chart" uri="{C3380CC4-5D6E-409C-BE32-E72D297353CC}">
              <c16:uniqueId val="{00000006-AB73-4250-9F2D-30503886B034}"/>
            </c:ext>
          </c:extLst>
        </c:ser>
        <c:ser>
          <c:idx val="7"/>
          <c:order val="7"/>
          <c:tx>
            <c:strRef>
              <c:f>'Data for Charts'!$I$34</c:f>
              <c:strCache>
                <c:ptCount val="1"/>
                <c:pt idx="0">
                  <c:v>Eastern Cape (EC) </c:v>
                </c:pt>
              </c:strCache>
            </c:strRef>
          </c:tx>
          <c:spPr>
            <a:solidFill>
              <a:schemeClr val="accent2">
                <a:lumMod val="60000"/>
              </a:schemeClr>
            </a:solidFill>
            <a:ln>
              <a:noFill/>
            </a:ln>
            <a:effectLst/>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Charts'!$I$35:$I$40</c:f>
              <c:numCache>
                <c:formatCode>General</c:formatCode>
                <c:ptCount val="6"/>
                <c:pt idx="0">
                  <c:v>7</c:v>
                </c:pt>
                <c:pt idx="1">
                  <c:v>2</c:v>
                </c:pt>
                <c:pt idx="2">
                  <c:v>0</c:v>
                </c:pt>
                <c:pt idx="3">
                  <c:v>0</c:v>
                </c:pt>
                <c:pt idx="4">
                  <c:v>2</c:v>
                </c:pt>
                <c:pt idx="5">
                  <c:v>0</c:v>
                </c:pt>
              </c:numCache>
            </c:numRef>
          </c:val>
          <c:extLst>
            <c:ext xmlns:c16="http://schemas.microsoft.com/office/drawing/2014/chart" uri="{C3380CC4-5D6E-409C-BE32-E72D297353CC}">
              <c16:uniqueId val="{00000007-AB73-4250-9F2D-30503886B034}"/>
            </c:ext>
          </c:extLst>
        </c:ser>
        <c:ser>
          <c:idx val="8"/>
          <c:order val="8"/>
          <c:tx>
            <c:strRef>
              <c:f>'Data for Charts'!$J$34</c:f>
              <c:strCache>
                <c:ptCount val="1"/>
                <c:pt idx="0">
                  <c:v>Free State (FS) </c:v>
                </c:pt>
              </c:strCache>
            </c:strRef>
          </c:tx>
          <c:spPr>
            <a:solidFill>
              <a:schemeClr val="accent3">
                <a:lumMod val="60000"/>
              </a:schemeClr>
            </a:solidFill>
            <a:ln>
              <a:noFill/>
            </a:ln>
            <a:effectLst/>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Charts'!$J$35:$J$40</c:f>
              <c:numCache>
                <c:formatCode>General</c:formatCode>
                <c:ptCount val="6"/>
                <c:pt idx="0">
                  <c:v>0</c:v>
                </c:pt>
                <c:pt idx="1">
                  <c:v>0</c:v>
                </c:pt>
                <c:pt idx="2">
                  <c:v>6</c:v>
                </c:pt>
                <c:pt idx="3">
                  <c:v>7</c:v>
                </c:pt>
                <c:pt idx="4">
                  <c:v>0</c:v>
                </c:pt>
                <c:pt idx="5">
                  <c:v>0</c:v>
                </c:pt>
              </c:numCache>
            </c:numRef>
          </c:val>
          <c:extLst>
            <c:ext xmlns:c16="http://schemas.microsoft.com/office/drawing/2014/chart" uri="{C3380CC4-5D6E-409C-BE32-E72D297353CC}">
              <c16:uniqueId val="{00000008-AB73-4250-9F2D-30503886B034}"/>
            </c:ext>
          </c:extLst>
        </c:ser>
        <c:ser>
          <c:idx val="9"/>
          <c:order val="9"/>
          <c:tx>
            <c:strRef>
              <c:f>'Data for Charts'!$K$34</c:f>
              <c:strCache>
                <c:ptCount val="1"/>
                <c:pt idx="0">
                  <c:v>KwaZulu-Natal (KZN) </c:v>
                </c:pt>
              </c:strCache>
            </c:strRef>
          </c:tx>
          <c:spPr>
            <a:solidFill>
              <a:schemeClr val="accent6">
                <a:lumMod val="60000"/>
                <a:lumOff val="40000"/>
              </a:schemeClr>
            </a:solidFill>
            <a:ln>
              <a:noFill/>
            </a:ln>
            <a:effectLst/>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Charts'!$K$35:$K$40</c:f>
              <c:numCache>
                <c:formatCode>General</c:formatCode>
                <c:ptCount val="6"/>
                <c:pt idx="0">
                  <c:v>25</c:v>
                </c:pt>
                <c:pt idx="1">
                  <c:v>4</c:v>
                </c:pt>
                <c:pt idx="2">
                  <c:v>20</c:v>
                </c:pt>
                <c:pt idx="3">
                  <c:v>63</c:v>
                </c:pt>
                <c:pt idx="4">
                  <c:v>68</c:v>
                </c:pt>
                <c:pt idx="5">
                  <c:v>1</c:v>
                </c:pt>
              </c:numCache>
            </c:numRef>
          </c:val>
          <c:extLst>
            <c:ext xmlns:c16="http://schemas.microsoft.com/office/drawing/2014/chart" uri="{C3380CC4-5D6E-409C-BE32-E72D297353CC}">
              <c16:uniqueId val="{00000009-AB73-4250-9F2D-30503886B034}"/>
            </c:ext>
          </c:extLst>
        </c:ser>
        <c:ser>
          <c:idx val="10"/>
          <c:order val="10"/>
          <c:tx>
            <c:strRef>
              <c:f>'Data for Charts'!$L$34</c:f>
              <c:strCache>
                <c:ptCount val="1"/>
                <c:pt idx="0">
                  <c:v>Western Cape (WC) </c:v>
                </c:pt>
              </c:strCache>
            </c:strRef>
          </c:tx>
          <c:spPr>
            <a:solidFill>
              <a:schemeClr val="accent5">
                <a:lumMod val="60000"/>
              </a:schemeClr>
            </a:solidFill>
            <a:ln>
              <a:noFill/>
            </a:ln>
            <a:effectLst/>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Charts'!$L$35:$L$40</c:f>
              <c:numCache>
                <c:formatCode>General</c:formatCode>
                <c:ptCount val="6"/>
                <c:pt idx="0">
                  <c:v>2</c:v>
                </c:pt>
                <c:pt idx="2">
                  <c:v>0</c:v>
                </c:pt>
                <c:pt idx="3">
                  <c:v>0</c:v>
                </c:pt>
                <c:pt idx="4">
                  <c:v>1</c:v>
                </c:pt>
                <c:pt idx="5">
                  <c:v>0</c:v>
                </c:pt>
              </c:numCache>
            </c:numRef>
          </c:val>
          <c:extLst>
            <c:ext xmlns:c16="http://schemas.microsoft.com/office/drawing/2014/chart" uri="{C3380CC4-5D6E-409C-BE32-E72D297353CC}">
              <c16:uniqueId val="{0000000A-AB73-4250-9F2D-30503886B034}"/>
            </c:ext>
          </c:extLst>
        </c:ser>
        <c:ser>
          <c:idx val="11"/>
          <c:order val="11"/>
          <c:tx>
            <c:strRef>
              <c:f>'Data for Charts'!$M$34</c:f>
              <c:strCache>
                <c:ptCount val="1"/>
                <c:pt idx="0">
                  <c:v>Northern Cape (NC)</c:v>
                </c:pt>
              </c:strCache>
            </c:strRef>
          </c:tx>
          <c:spPr>
            <a:solidFill>
              <a:schemeClr val="accent6">
                <a:lumMod val="60000"/>
              </a:schemeClr>
            </a:solidFill>
            <a:ln>
              <a:noFill/>
            </a:ln>
            <a:effectLst/>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Charts'!$M$35:$M$40</c:f>
              <c:numCache>
                <c:formatCode>General</c:formatCode>
                <c:ptCount val="6"/>
                <c:pt idx="0">
                  <c:v>0</c:v>
                </c:pt>
                <c:pt idx="1">
                  <c:v>0</c:v>
                </c:pt>
                <c:pt idx="2">
                  <c:v>1</c:v>
                </c:pt>
                <c:pt idx="3">
                  <c:v>0</c:v>
                </c:pt>
                <c:pt idx="4">
                  <c:v>0</c:v>
                </c:pt>
                <c:pt idx="5">
                  <c:v>0</c:v>
                </c:pt>
              </c:numCache>
            </c:numRef>
          </c:val>
          <c:extLst>
            <c:ext xmlns:c16="http://schemas.microsoft.com/office/drawing/2014/chart" uri="{C3380CC4-5D6E-409C-BE32-E72D297353CC}">
              <c16:uniqueId val="{0000000B-AB73-4250-9F2D-30503886B034}"/>
            </c:ext>
          </c:extLst>
        </c:ser>
        <c:ser>
          <c:idx val="12"/>
          <c:order val="12"/>
          <c:tx>
            <c:strRef>
              <c:f>'South Africa Data &amp; Graphs'!$A$114</c:f>
              <c:strCache>
                <c:ptCount val="1"/>
                <c:pt idx="0">
                  <c:v>Unidentified Region</c:v>
                </c:pt>
              </c:strCache>
            </c:strRef>
          </c:tx>
          <c:spPr>
            <a:solidFill>
              <a:schemeClr val="bg1">
                <a:lumMod val="75000"/>
              </a:schemeClr>
            </a:solidFill>
            <a:ln>
              <a:noFill/>
            </a:ln>
            <a:effectLst/>
          </c:spPr>
          <c:invertIfNegative val="0"/>
          <c:cat>
            <c:numRef>
              <c:f>'Data for Charts'!$A$35:$A$40</c:f>
              <c:numCache>
                <c:formatCode>General</c:formatCode>
                <c:ptCount val="6"/>
                <c:pt idx="0">
                  <c:v>2010</c:v>
                </c:pt>
                <c:pt idx="1">
                  <c:v>2011</c:v>
                </c:pt>
                <c:pt idx="2">
                  <c:v>2012</c:v>
                </c:pt>
                <c:pt idx="3">
                  <c:v>2013</c:v>
                </c:pt>
                <c:pt idx="4">
                  <c:v>2014</c:v>
                </c:pt>
                <c:pt idx="5">
                  <c:v>2015</c:v>
                </c:pt>
              </c:numCache>
            </c:numRef>
          </c:cat>
          <c:val>
            <c:numRef>
              <c:f>'Data for Charts'!$N$35:$N$40</c:f>
              <c:numCache>
                <c:formatCode>General</c:formatCode>
                <c:ptCount val="6"/>
                <c:pt idx="0">
                  <c:v>0</c:v>
                </c:pt>
                <c:pt idx="1">
                  <c:v>0</c:v>
                </c:pt>
                <c:pt idx="2">
                  <c:v>0</c:v>
                </c:pt>
                <c:pt idx="3">
                  <c:v>0</c:v>
                </c:pt>
                <c:pt idx="4">
                  <c:v>0</c:v>
                </c:pt>
                <c:pt idx="5">
                  <c:v>107</c:v>
                </c:pt>
              </c:numCache>
            </c:numRef>
          </c:val>
          <c:extLst>
            <c:ext xmlns:c16="http://schemas.microsoft.com/office/drawing/2014/chart" uri="{C3380CC4-5D6E-409C-BE32-E72D297353CC}">
              <c16:uniqueId val="{0000000C-AB73-4250-9F2D-30503886B034}"/>
            </c:ext>
          </c:extLst>
        </c:ser>
        <c:dLbls>
          <c:showLegendKey val="0"/>
          <c:showVal val="0"/>
          <c:showCatName val="0"/>
          <c:showSerName val="0"/>
          <c:showPercent val="0"/>
          <c:showBubbleSize val="0"/>
        </c:dLbls>
        <c:gapWidth val="55"/>
        <c:overlap val="100"/>
        <c:axId val="714241744"/>
        <c:axId val="1"/>
      </c:barChart>
      <c:catAx>
        <c:axId val="7142417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1"/>
        <c:crosses val="autoZero"/>
        <c:auto val="1"/>
        <c:lblAlgn val="ctr"/>
        <c:lblOffset val="100"/>
        <c:noMultiLvlLbl val="0"/>
      </c:catAx>
      <c:valAx>
        <c:axId val="1"/>
        <c:scaling>
          <c:orientation val="minMax"/>
          <c:max val="40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General" sourceLinked="1"/>
        <c:majorTickMark val="none"/>
        <c:minorTickMark val="none"/>
        <c:tickLblPos val="nextTo"/>
        <c:spPr>
          <a:ln w="6350">
            <a:noFill/>
          </a:ln>
        </c:spPr>
        <c:txPr>
          <a:bodyPr rot="-60000000" spcFirstLastPara="1" vertOverflow="ellipsis" vert="horz" wrap="square" anchor="ctr" anchorCtr="1"/>
          <a:lstStyle/>
          <a:p>
            <a:pPr>
              <a:defRPr sz="11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714241744"/>
        <c:crosses val="autoZero"/>
        <c:crossBetween val="between"/>
      </c:valAx>
      <c:spPr>
        <a:noFill/>
        <a:ln w="25400">
          <a:noFill/>
        </a:ln>
      </c:spPr>
    </c:plotArea>
    <c:legend>
      <c:legendPos val="r"/>
      <c:overlay val="0"/>
      <c:spPr>
        <a:noFill/>
        <a:ln w="25400">
          <a:noFill/>
        </a:ln>
      </c:spPr>
      <c:txPr>
        <a:bodyPr rot="0" spcFirstLastPara="1" vertOverflow="ellipsis" vert="horz" wrap="square" anchor="ctr" anchorCtr="1"/>
        <a:lstStyle/>
        <a:p>
          <a:pPr>
            <a:defRPr sz="9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800" b="0" i="0" baseline="0">
                <a:solidFill>
                  <a:sysClr val="windowText" lastClr="000000"/>
                </a:solidFill>
                <a:effectLst/>
              </a:rPr>
              <a:t>South Africa Elephant Deaths Due to Culling and Poaching (1980-2015)</a:t>
            </a:r>
            <a:endParaRPr lang="en-US">
              <a:solidFill>
                <a:sysClr val="windowText" lastClr="000000"/>
              </a:solidFill>
              <a:effectLst/>
            </a:endParaRPr>
          </a:p>
        </c:rich>
      </c:tx>
      <c:overlay val="0"/>
      <c:spPr>
        <a:noFill/>
        <a:ln w="25400">
          <a:noFill/>
        </a:ln>
      </c:spPr>
    </c:title>
    <c:autoTitleDeleted val="0"/>
    <c:plotArea>
      <c:layout/>
      <c:barChart>
        <c:barDir val="col"/>
        <c:grouping val="stacked"/>
        <c:varyColors val="0"/>
        <c:ser>
          <c:idx val="1"/>
          <c:order val="0"/>
          <c:tx>
            <c:strRef>
              <c:f>'South Africa Data &amp; Graphs'!$A$72</c:f>
              <c:strCache>
                <c:ptCount val="1"/>
                <c:pt idx="0">
                  <c:v>Poaching in Kruger NP</c:v>
                </c:pt>
              </c:strCache>
            </c:strRef>
          </c:tx>
          <c:spPr>
            <a:solidFill>
              <a:schemeClr val="accent1">
                <a:lumMod val="75000"/>
              </a:schemeClr>
            </a:solidFill>
            <a:ln>
              <a:noFill/>
            </a:ln>
            <a:effectLst/>
          </c:spPr>
          <c:invertIfNegative val="0"/>
          <c:cat>
            <c:numRef>
              <c:f>'South Africa Data &amp; Graphs'!$B$70:$AK$70</c:f>
              <c:numCache>
                <c:formatCode>General</c:formatCode>
                <c:ptCount val="36"/>
                <c:pt idx="0">
                  <c:v>1980</c:v>
                </c:pt>
                <c:pt idx="1">
                  <c:v>1981</c:v>
                </c:pt>
                <c:pt idx="2">
                  <c:v>1982</c:v>
                </c:pt>
                <c:pt idx="3">
                  <c:v>1983</c:v>
                </c:pt>
                <c:pt idx="4">
                  <c:v>1984</c:v>
                </c:pt>
                <c:pt idx="5">
                  <c:v>1985</c:v>
                </c:pt>
                <c:pt idx="6">
                  <c:v>1986</c:v>
                </c:pt>
                <c:pt idx="7">
                  <c:v>1987</c:v>
                </c:pt>
                <c:pt idx="8">
                  <c:v>1988</c:v>
                </c:pt>
                <c:pt idx="9">
                  <c:v>1989</c:v>
                </c:pt>
                <c:pt idx="10">
                  <c:v>1990</c:v>
                </c:pt>
                <c:pt idx="11">
                  <c:v>1991</c:v>
                </c:pt>
                <c:pt idx="12">
                  <c:v>1992</c:v>
                </c:pt>
                <c:pt idx="13">
                  <c:v>1993</c:v>
                </c:pt>
                <c:pt idx="14">
                  <c:v>1994</c:v>
                </c:pt>
                <c:pt idx="15">
                  <c:v>1995</c:v>
                </c:pt>
                <c:pt idx="16">
                  <c:v>1996</c:v>
                </c:pt>
                <c:pt idx="17">
                  <c:v>1997</c:v>
                </c:pt>
                <c:pt idx="18">
                  <c:v>1998</c:v>
                </c:pt>
                <c:pt idx="19">
                  <c:v>1999</c:v>
                </c:pt>
                <c:pt idx="20">
                  <c:v>2000</c:v>
                </c:pt>
                <c:pt idx="21">
                  <c:v>2001</c:v>
                </c:pt>
                <c:pt idx="22">
                  <c:v>2002</c:v>
                </c:pt>
                <c:pt idx="23">
                  <c:v>2003</c:v>
                </c:pt>
                <c:pt idx="24">
                  <c:v>2004</c:v>
                </c:pt>
                <c:pt idx="25">
                  <c:v>2005</c:v>
                </c:pt>
                <c:pt idx="26">
                  <c:v>2006</c:v>
                </c:pt>
                <c:pt idx="27">
                  <c:v>2007</c:v>
                </c:pt>
                <c:pt idx="28">
                  <c:v>2008</c:v>
                </c:pt>
                <c:pt idx="29">
                  <c:v>2009</c:v>
                </c:pt>
                <c:pt idx="30">
                  <c:v>2010</c:v>
                </c:pt>
                <c:pt idx="31">
                  <c:v>2011</c:v>
                </c:pt>
                <c:pt idx="32">
                  <c:v>2012</c:v>
                </c:pt>
                <c:pt idx="33">
                  <c:v>2013</c:v>
                </c:pt>
                <c:pt idx="34">
                  <c:v>2014</c:v>
                </c:pt>
                <c:pt idx="35">
                  <c:v>2015</c:v>
                </c:pt>
              </c:numCache>
            </c:numRef>
          </c:cat>
          <c:val>
            <c:numRef>
              <c:f>'South Africa Data &amp; Graphs'!$B$72:$AK$72</c:f>
              <c:numCache>
                <c:formatCode>General</c:formatCode>
                <c:ptCount val="36"/>
                <c:pt idx="0">
                  <c:v>1</c:v>
                </c:pt>
                <c:pt idx="1">
                  <c:v>102</c:v>
                </c:pt>
                <c:pt idx="2">
                  <c:v>52</c:v>
                </c:pt>
                <c:pt idx="3">
                  <c:v>29</c:v>
                </c:pt>
                <c:pt idx="4">
                  <c:v>11</c:v>
                </c:pt>
                <c:pt idx="5">
                  <c:v>5</c:v>
                </c:pt>
                <c:pt idx="6">
                  <c:v>6</c:v>
                </c:pt>
                <c:pt idx="7">
                  <c:v>8</c:v>
                </c:pt>
                <c:pt idx="8">
                  <c:v>0</c:v>
                </c:pt>
                <c:pt idx="9">
                  <c:v>9</c:v>
                </c:pt>
                <c:pt idx="10">
                  <c:v>16</c:v>
                </c:pt>
                <c:pt idx="11">
                  <c:v>28</c:v>
                </c:pt>
                <c:pt idx="12">
                  <c:v>9</c:v>
                </c:pt>
                <c:pt idx="13">
                  <c:v>12</c:v>
                </c:pt>
                <c:pt idx="14">
                  <c:v>3</c:v>
                </c:pt>
                <c:pt idx="15">
                  <c:v>12</c:v>
                </c:pt>
                <c:pt idx="16">
                  <c:v>5</c:v>
                </c:pt>
                <c:pt idx="17">
                  <c:v>1</c:v>
                </c:pt>
                <c:pt idx="18">
                  <c:v>2</c:v>
                </c:pt>
                <c:pt idx="19">
                  <c:v>2</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2</c:v>
                </c:pt>
                <c:pt idx="35">
                  <c:v>22</c:v>
                </c:pt>
              </c:numCache>
            </c:numRef>
          </c:val>
          <c:extLst>
            <c:ext xmlns:c16="http://schemas.microsoft.com/office/drawing/2014/chart" uri="{C3380CC4-5D6E-409C-BE32-E72D297353CC}">
              <c16:uniqueId val="{00000000-9B46-49C8-825B-0607CB4B9C04}"/>
            </c:ext>
          </c:extLst>
        </c:ser>
        <c:ser>
          <c:idx val="2"/>
          <c:order val="1"/>
          <c:tx>
            <c:strRef>
              <c:f>'South Africa Data &amp; Graphs'!$A$73</c:f>
              <c:strCache>
                <c:ptCount val="1"/>
                <c:pt idx="0">
                  <c:v>Culling in Kruger NP</c:v>
                </c:pt>
              </c:strCache>
            </c:strRef>
          </c:tx>
          <c:spPr>
            <a:solidFill>
              <a:schemeClr val="accent6">
                <a:lumMod val="75000"/>
              </a:schemeClr>
            </a:solidFill>
            <a:ln w="0">
              <a:noFill/>
            </a:ln>
            <a:effectLst/>
          </c:spPr>
          <c:invertIfNegative val="0"/>
          <c:dLbls>
            <c:dLbl>
              <c:idx val="0"/>
              <c:layout>
                <c:manualLayout>
                  <c:x val="8.3857442348008002E-4"/>
                  <c:y val="-0.14213197969543148"/>
                </c:manualLayout>
              </c:layout>
              <c:tx>
                <c:rich>
                  <a:bodyPr/>
                  <a:lstStyle/>
                  <a:p>
                    <a:r>
                      <a:rPr lang="en-US"/>
                      <a:t>412</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B46-49C8-825B-0607CB4B9C04}"/>
                </c:ext>
              </c:extLst>
            </c:dLbl>
            <c:dLbl>
              <c:idx val="1"/>
              <c:layout>
                <c:manualLayout>
                  <c:x val="-7.6673075332271998E-18"/>
                  <c:y val="-2.2432166101181785E-2"/>
                </c:manualLayout>
              </c:layout>
              <c:tx>
                <c:rich>
                  <a:bodyPr/>
                  <a:lstStyle/>
                  <a:p>
                    <a:r>
                      <a:rPr lang="en-US"/>
                      <a:t>118</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9B46-49C8-825B-0607CB4B9C04}"/>
                </c:ext>
              </c:extLst>
            </c:dLbl>
            <c:dLbl>
              <c:idx val="2"/>
              <c:layout>
                <c:manualLayout>
                  <c:x val="0"/>
                  <c:y val="-0.16375481253862711"/>
                </c:manualLayout>
              </c:layout>
              <c:tx>
                <c:rich>
                  <a:bodyPr/>
                  <a:lstStyle/>
                  <a:p>
                    <a:r>
                      <a:rPr lang="en-US"/>
                      <a:t>525</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B46-49C8-825B-0607CB4B9C04}"/>
                </c:ext>
              </c:extLst>
            </c:dLbl>
            <c:dLbl>
              <c:idx val="3"/>
              <c:layout>
                <c:manualLayout>
                  <c:x val="-1.53346150664544E-17"/>
                  <c:y val="-0.42845437253257213"/>
                </c:manualLayout>
              </c:layout>
              <c:tx>
                <c:rich>
                  <a:bodyPr/>
                  <a:lstStyle/>
                  <a:p>
                    <a:r>
                      <a:rPr lang="en-US"/>
                      <a:t>1,385</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9B46-49C8-825B-0607CB4B9C04}"/>
                </c:ext>
              </c:extLst>
            </c:dLbl>
            <c:dLbl>
              <c:idx val="4"/>
              <c:layout>
                <c:manualLayout>
                  <c:x val="-1.53346150664544E-17"/>
                  <c:y val="-0.43518402236292664"/>
                </c:manualLayout>
              </c:layout>
              <c:tx>
                <c:rich>
                  <a:bodyPr/>
                  <a:lstStyle/>
                  <a:p>
                    <a:r>
                      <a:rPr lang="en-US"/>
                      <a:t>1,388</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9B46-49C8-825B-0607CB4B9C04}"/>
                </c:ext>
              </c:extLst>
            </c:dLbl>
            <c:dLbl>
              <c:idx val="5"/>
              <c:layout>
                <c:manualLayout>
                  <c:x val="0"/>
                  <c:y val="-0.13010656338685445"/>
                </c:manualLayout>
              </c:layout>
              <c:tx>
                <c:rich>
                  <a:bodyPr/>
                  <a:lstStyle/>
                  <a:p>
                    <a:r>
                      <a:rPr lang="en-US"/>
                      <a:t>374</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9B46-49C8-825B-0607CB4B9C04}"/>
                </c:ext>
              </c:extLst>
            </c:dLbl>
            <c:dLbl>
              <c:idx val="6"/>
              <c:layout>
                <c:manualLayout>
                  <c:x val="0"/>
                  <c:y val="-0.17048446236898157"/>
                </c:manualLayout>
              </c:layout>
              <c:tx>
                <c:rich>
                  <a:bodyPr/>
                  <a:lstStyle/>
                  <a:p>
                    <a:r>
                      <a:rPr lang="en-US"/>
                      <a:t>504</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9B46-49C8-825B-0607CB4B9C04}"/>
                </c:ext>
              </c:extLst>
            </c:dLbl>
            <c:dLbl>
              <c:idx val="7"/>
              <c:layout>
                <c:manualLayout>
                  <c:x val="-3.0669230132908799E-17"/>
                  <c:y val="-0.11216083050590901"/>
                </c:manualLayout>
              </c:layout>
              <c:tx>
                <c:rich>
                  <a:bodyPr/>
                  <a:lstStyle/>
                  <a:p>
                    <a:r>
                      <a:rPr lang="en-US"/>
                      <a:t>312</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8-9B46-49C8-825B-0607CB4B9C04}"/>
                </c:ext>
              </c:extLst>
            </c:dLbl>
            <c:dLbl>
              <c:idx val="8"/>
              <c:layout>
                <c:manualLayout>
                  <c:x val="-3.0669230132908799E-17"/>
                  <c:y val="-0.12786334677673628"/>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9B46-49C8-825B-0607CB4B9C04}"/>
                </c:ext>
              </c:extLst>
            </c:dLbl>
            <c:dLbl>
              <c:idx val="9"/>
              <c:layout>
                <c:manualLayout>
                  <c:x val="-3.0669230132908799E-17"/>
                  <c:y val="-0.13234977999697262"/>
                </c:manualLayout>
              </c:layout>
              <c:tx>
                <c:rich>
                  <a:bodyPr/>
                  <a:lstStyle/>
                  <a:p>
                    <a:r>
                      <a:rPr lang="en-US"/>
                      <a:t>375</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9B46-49C8-825B-0607CB4B9C04}"/>
                </c:ext>
              </c:extLst>
            </c:dLbl>
            <c:dLbl>
              <c:idx val="10"/>
              <c:layout>
                <c:manualLayout>
                  <c:x val="0"/>
                  <c:y val="-0.13010656338685436"/>
                </c:manualLayout>
              </c:layout>
              <c:tx>
                <c:rich>
                  <a:bodyPr/>
                  <a:lstStyle/>
                  <a:p>
                    <a:r>
                      <a:rPr lang="en-US"/>
                      <a:t>380</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9B46-49C8-825B-0607CB4B9C04}"/>
                </c:ext>
              </c:extLst>
            </c:dLbl>
            <c:dLbl>
              <c:idx val="11"/>
              <c:layout>
                <c:manualLayout>
                  <c:x val="-6.1338460265817598E-17"/>
                  <c:y val="-0.13234977999697262"/>
                </c:manualLayout>
              </c:layout>
              <c:tx>
                <c:rich>
                  <a:bodyPr/>
                  <a:lstStyle/>
                  <a:p>
                    <a:r>
                      <a:rPr lang="en-US"/>
                      <a:t>386</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C-9B46-49C8-825B-0607CB4B9C04}"/>
                </c:ext>
              </c:extLst>
            </c:dLbl>
            <c:dLbl>
              <c:idx val="12"/>
              <c:layout>
                <c:manualLayout>
                  <c:x val="0"/>
                  <c:y val="-0.12337691355649991"/>
                </c:manualLayout>
              </c:layout>
              <c:tx>
                <c:rich>
                  <a:bodyPr/>
                  <a:lstStyle/>
                  <a:p>
                    <a:r>
                      <a:rPr lang="en-US"/>
                      <a:t>344</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9B46-49C8-825B-0607CB4B9C04}"/>
                </c:ext>
              </c:extLst>
            </c:dLbl>
            <c:dLbl>
              <c:idx val="13"/>
              <c:layout>
                <c:manualLayout>
                  <c:x val="0"/>
                  <c:y val="-0.18170054541957248"/>
                </c:manualLayout>
              </c:layout>
              <c:tx>
                <c:rich>
                  <a:bodyPr/>
                  <a:lstStyle/>
                  <a:p>
                    <a:r>
                      <a:rPr lang="en-US"/>
                      <a:t>538</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E-9B46-49C8-825B-0607CB4B9C04}"/>
                </c:ext>
              </c:extLst>
            </c:dLbl>
            <c:dLbl>
              <c:idx val="14"/>
              <c:layout>
                <c:manualLayout>
                  <c:x val="-6.1338460265817598E-17"/>
                  <c:y val="-8.972866440472714E-2"/>
                </c:manualLayout>
              </c:layout>
              <c:tx>
                <c:rich>
                  <a:bodyPr/>
                  <a:lstStyle/>
                  <a:p>
                    <a:r>
                      <a:rPr lang="en-US"/>
                      <a:t>219</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9B46-49C8-825B-0607CB4B9C04}"/>
                </c:ext>
              </c:extLst>
            </c:dLbl>
            <c:dLbl>
              <c:idx val="15"/>
              <c:layout>
                <c:manualLayout>
                  <c:x val="-6.1338460265817598E-17"/>
                  <c:y val="-1.794573288094543E-2"/>
                </c:manualLayout>
              </c:layout>
              <c:tx>
                <c:rich>
                  <a:bodyPr/>
                  <a:lstStyle/>
                  <a:p>
                    <a:r>
                      <a:rPr lang="en-US"/>
                      <a:t>12</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9B46-49C8-825B-0607CB4B9C04}"/>
                </c:ext>
              </c:extLst>
            </c:dLbl>
            <c:dLbl>
              <c:idx val="16"/>
              <c:layout>
                <c:manualLayout>
                  <c:x val="-6.1338460265817598E-17"/>
                  <c:y val="-2.2432166101181785E-2"/>
                </c:manualLayout>
              </c:layout>
              <c:tx>
                <c:rich>
                  <a:bodyPr/>
                  <a:lstStyle/>
                  <a:p>
                    <a:r>
                      <a:rPr lang="en-US"/>
                      <a:t>5</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9B46-49C8-825B-0607CB4B9C04}"/>
                </c:ext>
              </c:extLst>
            </c:dLbl>
            <c:dLbl>
              <c:idx val="17"/>
              <c:layout>
                <c:manualLayout>
                  <c:x val="6.1338460265817598E-17"/>
                  <c:y val="-2.4675382711299966E-2"/>
                </c:manualLayout>
              </c:layout>
              <c:tx>
                <c:rich>
                  <a:bodyPr/>
                  <a:lstStyle/>
                  <a:p>
                    <a:r>
                      <a:rPr lang="en-US"/>
                      <a:t>1</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9B46-49C8-825B-0607CB4B9C04}"/>
                </c:ext>
              </c:extLst>
            </c:dLbl>
            <c:dLbl>
              <c:idx val="18"/>
              <c:layout>
                <c:manualLayout>
                  <c:x val="-1.226769205316352E-16"/>
                  <c:y val="-2.4675382711300129E-2"/>
                </c:manualLayout>
              </c:layout>
              <c:tx>
                <c:rich>
                  <a:bodyPr/>
                  <a:lstStyle/>
                  <a:p>
                    <a:r>
                      <a:rPr lang="en-US"/>
                      <a:t>2</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9B46-49C8-825B-0607CB4B9C04}"/>
                </c:ext>
              </c:extLst>
            </c:dLbl>
            <c:dLbl>
              <c:idx val="19"/>
              <c:layout>
                <c:manualLayout>
                  <c:x val="8.3644321163106562E-4"/>
                  <c:y val="-2.4675382711299966E-2"/>
                </c:manualLayout>
              </c:layout>
              <c:tx>
                <c:rich>
                  <a:bodyPr/>
                  <a:lstStyle/>
                  <a:p>
                    <a:r>
                      <a:rPr lang="en-US"/>
                      <a:t>2</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4-9B46-49C8-825B-0607CB4B9C04}"/>
                </c:ext>
              </c:extLst>
            </c:dLbl>
            <c:dLbl>
              <c:idx val="20"/>
              <c:layout>
                <c:manualLayout>
                  <c:x val="0"/>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9B46-49C8-825B-0607CB4B9C04}"/>
                </c:ext>
              </c:extLst>
            </c:dLbl>
            <c:dLbl>
              <c:idx val="21"/>
              <c:layout>
                <c:manualLayout>
                  <c:x val="0"/>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9B46-49C8-825B-0607CB4B9C04}"/>
                </c:ext>
              </c:extLst>
            </c:dLbl>
            <c:dLbl>
              <c:idx val="22"/>
              <c:layout>
                <c:manualLayout>
                  <c:x val="-1.226769205316352E-16"/>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7-9B46-49C8-825B-0607CB4B9C04}"/>
                </c:ext>
              </c:extLst>
            </c:dLbl>
            <c:dLbl>
              <c:idx val="23"/>
              <c:layout>
                <c:manualLayout>
                  <c:x val="8.3644321163106562E-4"/>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8-9B46-49C8-825B-0607CB4B9C04}"/>
                </c:ext>
              </c:extLst>
            </c:dLbl>
            <c:dLbl>
              <c:idx val="24"/>
              <c:layout>
                <c:manualLayout>
                  <c:x val="1.6728864232621312E-3"/>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9-9B46-49C8-825B-0607CB4B9C04}"/>
                </c:ext>
              </c:extLst>
            </c:dLbl>
            <c:dLbl>
              <c:idx val="25"/>
              <c:layout>
                <c:manualLayout>
                  <c:x val="0"/>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A-9B46-49C8-825B-0607CB4B9C04}"/>
                </c:ext>
              </c:extLst>
            </c:dLbl>
            <c:dLbl>
              <c:idx val="26"/>
              <c:layout>
                <c:manualLayout>
                  <c:x val="0"/>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B-9B46-49C8-825B-0607CB4B9C04}"/>
                </c:ext>
              </c:extLst>
            </c:dLbl>
            <c:dLbl>
              <c:idx val="27"/>
              <c:layout>
                <c:manualLayout>
                  <c:x val="0"/>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9B46-49C8-825B-0607CB4B9C04}"/>
                </c:ext>
              </c:extLst>
            </c:dLbl>
            <c:dLbl>
              <c:idx val="28"/>
              <c:layout>
                <c:manualLayout>
                  <c:x val="-1.226769205316352E-16"/>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D-9B46-49C8-825B-0607CB4B9C04}"/>
                </c:ext>
              </c:extLst>
            </c:dLbl>
            <c:dLbl>
              <c:idx val="29"/>
              <c:layout>
                <c:manualLayout>
                  <c:x val="0"/>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E-9B46-49C8-825B-0607CB4B9C04}"/>
                </c:ext>
              </c:extLst>
            </c:dLbl>
            <c:dLbl>
              <c:idx val="30"/>
              <c:layout>
                <c:manualLayout>
                  <c:x val="-1.226769205316352E-16"/>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F-9B46-49C8-825B-0607CB4B9C04}"/>
                </c:ext>
              </c:extLst>
            </c:dLbl>
            <c:dLbl>
              <c:idx val="31"/>
              <c:layout>
                <c:manualLayout>
                  <c:x val="-1.226769205316352E-16"/>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0-9B46-49C8-825B-0607CB4B9C04}"/>
                </c:ext>
              </c:extLst>
            </c:dLbl>
            <c:dLbl>
              <c:idx val="32"/>
              <c:layout>
                <c:manualLayout>
                  <c:x val="8.3644321163094289E-4"/>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1-9B46-49C8-825B-0607CB4B9C04}"/>
                </c:ext>
              </c:extLst>
            </c:dLbl>
            <c:dLbl>
              <c:idx val="33"/>
              <c:layout>
                <c:manualLayout>
                  <c:x val="0"/>
                  <c:y val="-2.4675382711299966E-2"/>
                </c:manualLayout>
              </c:layout>
              <c:dLblPos val="ct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2-9B46-49C8-825B-0607CB4B9C04}"/>
                </c:ext>
              </c:extLst>
            </c:dLbl>
            <c:dLbl>
              <c:idx val="34"/>
              <c:layout>
                <c:manualLayout>
                  <c:x val="0"/>
                  <c:y val="-2.4675382711300129E-2"/>
                </c:manualLayout>
              </c:layout>
              <c:tx>
                <c:rich>
                  <a:bodyPr/>
                  <a:lstStyle/>
                  <a:p>
                    <a:r>
                      <a:rPr lang="en-US"/>
                      <a:t>2</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3-9B46-49C8-825B-0607CB4B9C04}"/>
                </c:ext>
              </c:extLst>
            </c:dLbl>
            <c:dLbl>
              <c:idx val="35"/>
              <c:layout>
                <c:manualLayout>
                  <c:x val="-1.226769205316352E-16"/>
                  <c:y val="-1.3459299660709072E-2"/>
                </c:manualLayout>
              </c:layout>
              <c:tx>
                <c:rich>
                  <a:bodyPr/>
                  <a:lstStyle/>
                  <a:p>
                    <a:r>
                      <a:rPr lang="en-US"/>
                      <a:t>22</a:t>
                    </a:r>
                  </a:p>
                </c:rich>
              </c:tx>
              <c:dLblPos val="ctr"/>
              <c:showLegendKey val="0"/>
              <c:showVal val="0"/>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24-9B46-49C8-825B-0607CB4B9C04}"/>
                </c:ext>
              </c:extLst>
            </c:dLbl>
            <c:spPr>
              <a:noFill/>
              <a:ln w="25400">
                <a:noFill/>
              </a:ln>
            </c:spPr>
            <c:txPr>
              <a:bodyPr rot="0" spcFirstLastPara="1" vertOverflow="ellipsis" vert="horz" wrap="square" lIns="38100" tIns="19050" rIns="38100" bIns="19050" anchor="ctr" anchorCtr="1">
                <a:spAutoFit/>
              </a:bodyPr>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'South Africa Data &amp; Graphs'!$B$70:$AK$70</c:f>
              <c:numCache>
                <c:formatCode>General</c:formatCode>
                <c:ptCount val="36"/>
                <c:pt idx="0">
                  <c:v>1980</c:v>
                </c:pt>
                <c:pt idx="1">
                  <c:v>1981</c:v>
                </c:pt>
                <c:pt idx="2">
                  <c:v>1982</c:v>
                </c:pt>
                <c:pt idx="3">
                  <c:v>1983</c:v>
                </c:pt>
                <c:pt idx="4">
                  <c:v>1984</c:v>
                </c:pt>
                <c:pt idx="5">
                  <c:v>1985</c:v>
                </c:pt>
                <c:pt idx="6">
                  <c:v>1986</c:v>
                </c:pt>
                <c:pt idx="7">
                  <c:v>1987</c:v>
                </c:pt>
                <c:pt idx="8">
                  <c:v>1988</c:v>
                </c:pt>
                <c:pt idx="9">
                  <c:v>1989</c:v>
                </c:pt>
                <c:pt idx="10">
                  <c:v>1990</c:v>
                </c:pt>
                <c:pt idx="11">
                  <c:v>1991</c:v>
                </c:pt>
                <c:pt idx="12">
                  <c:v>1992</c:v>
                </c:pt>
                <c:pt idx="13">
                  <c:v>1993</c:v>
                </c:pt>
                <c:pt idx="14">
                  <c:v>1994</c:v>
                </c:pt>
                <c:pt idx="15">
                  <c:v>1995</c:v>
                </c:pt>
                <c:pt idx="16">
                  <c:v>1996</c:v>
                </c:pt>
                <c:pt idx="17">
                  <c:v>1997</c:v>
                </c:pt>
                <c:pt idx="18">
                  <c:v>1998</c:v>
                </c:pt>
                <c:pt idx="19">
                  <c:v>1999</c:v>
                </c:pt>
                <c:pt idx="20">
                  <c:v>2000</c:v>
                </c:pt>
                <c:pt idx="21">
                  <c:v>2001</c:v>
                </c:pt>
                <c:pt idx="22">
                  <c:v>2002</c:v>
                </c:pt>
                <c:pt idx="23">
                  <c:v>2003</c:v>
                </c:pt>
                <c:pt idx="24">
                  <c:v>2004</c:v>
                </c:pt>
                <c:pt idx="25">
                  <c:v>2005</c:v>
                </c:pt>
                <c:pt idx="26">
                  <c:v>2006</c:v>
                </c:pt>
                <c:pt idx="27">
                  <c:v>2007</c:v>
                </c:pt>
                <c:pt idx="28">
                  <c:v>2008</c:v>
                </c:pt>
                <c:pt idx="29">
                  <c:v>2009</c:v>
                </c:pt>
                <c:pt idx="30">
                  <c:v>2010</c:v>
                </c:pt>
                <c:pt idx="31">
                  <c:v>2011</c:v>
                </c:pt>
                <c:pt idx="32">
                  <c:v>2012</c:v>
                </c:pt>
                <c:pt idx="33">
                  <c:v>2013</c:v>
                </c:pt>
                <c:pt idx="34">
                  <c:v>2014</c:v>
                </c:pt>
                <c:pt idx="35">
                  <c:v>2015</c:v>
                </c:pt>
              </c:numCache>
            </c:numRef>
          </c:cat>
          <c:val>
            <c:numRef>
              <c:f>'South Africa Data &amp; Graphs'!$B$73:$AK$73</c:f>
              <c:numCache>
                <c:formatCode>#,##0</c:formatCode>
                <c:ptCount val="36"/>
                <c:pt idx="0">
                  <c:v>411</c:v>
                </c:pt>
                <c:pt idx="1">
                  <c:v>16</c:v>
                </c:pt>
                <c:pt idx="2">
                  <c:v>473</c:v>
                </c:pt>
                <c:pt idx="3">
                  <c:v>1356</c:v>
                </c:pt>
                <c:pt idx="4">
                  <c:v>1377</c:v>
                </c:pt>
                <c:pt idx="5">
                  <c:v>369</c:v>
                </c:pt>
                <c:pt idx="6">
                  <c:v>498</c:v>
                </c:pt>
                <c:pt idx="7">
                  <c:v>304</c:v>
                </c:pt>
                <c:pt idx="8">
                  <c:v>356</c:v>
                </c:pt>
                <c:pt idx="9">
                  <c:v>366</c:v>
                </c:pt>
                <c:pt idx="10">
                  <c:v>364</c:v>
                </c:pt>
                <c:pt idx="11">
                  <c:v>358</c:v>
                </c:pt>
                <c:pt idx="12">
                  <c:v>335</c:v>
                </c:pt>
                <c:pt idx="13">
                  <c:v>526</c:v>
                </c:pt>
                <c:pt idx="14">
                  <c:v>216</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numCache>
            </c:numRef>
          </c:val>
          <c:extLst>
            <c:ext xmlns:c16="http://schemas.microsoft.com/office/drawing/2014/chart" uri="{C3380CC4-5D6E-409C-BE32-E72D297353CC}">
              <c16:uniqueId val="{00000025-9B46-49C8-825B-0607CB4B9C04}"/>
            </c:ext>
          </c:extLst>
        </c:ser>
        <c:dLbls>
          <c:showLegendKey val="0"/>
          <c:showVal val="0"/>
          <c:showCatName val="0"/>
          <c:showSerName val="0"/>
          <c:showPercent val="0"/>
          <c:showBubbleSize val="0"/>
        </c:dLbls>
        <c:gapWidth val="50"/>
        <c:overlap val="100"/>
        <c:axId val="714237584"/>
        <c:axId val="1"/>
      </c:barChart>
      <c:catAx>
        <c:axId val="714237584"/>
        <c:scaling>
          <c:orientation val="minMax"/>
        </c:scaling>
        <c:delete val="0"/>
        <c:axPos val="b"/>
        <c:numFmt formatCode="General" sourceLinked="1"/>
        <c:majorTickMark val="none"/>
        <c:minorTickMark val="none"/>
        <c:tickLblPos val="nextTo"/>
        <c:spPr>
          <a:noFill/>
          <a:ln w="9525" cap="flat" cmpd="sng" algn="ctr">
            <a:solidFill>
              <a:schemeClr val="tx1">
                <a:lumMod val="5000"/>
                <a:lumOff val="95000"/>
              </a:schemeClr>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1"/>
        <c:crosses val="autoZero"/>
        <c:auto val="1"/>
        <c:lblAlgn val="ctr"/>
        <c:lblOffset val="100"/>
        <c:noMultiLvlLbl val="0"/>
      </c:catAx>
      <c:valAx>
        <c:axId val="1"/>
        <c:scaling>
          <c:orientation val="minMax"/>
          <c:max val="140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numFmt formatCode="General" sourceLinked="1"/>
        <c:majorTickMark val="in"/>
        <c:minorTickMark val="in"/>
        <c:tickLblPos val="nextTo"/>
        <c:spPr>
          <a:noFill/>
          <a:ln>
            <a:solidFill>
              <a:schemeClr val="tx1">
                <a:lumMod val="15000"/>
                <a:lumOff val="85000"/>
                <a:alpha val="50000"/>
              </a:schemeClr>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crossAx val="714237584"/>
        <c:crosses val="autoZero"/>
        <c:crossBetween val="between"/>
        <c:majorUnit val="100"/>
        <c:minorUnit val="20"/>
      </c:valAx>
      <c:spPr>
        <a:noFill/>
        <a:ln>
          <a:solidFill>
            <a:schemeClr val="tx1">
              <a:lumMod val="5000"/>
              <a:lumOff val="95000"/>
            </a:schemeClr>
          </a:solidFill>
        </a:ln>
        <a:effectLst/>
      </c:spPr>
    </c:plotArea>
    <c:legend>
      <c:legendPos val="r"/>
      <c:layout>
        <c:manualLayout>
          <c:xMode val="edge"/>
          <c:yMode val="edge"/>
          <c:x val="0.90308806682183596"/>
          <c:y val="0.48990048735452602"/>
          <c:w val="9.1880486637283543E-2"/>
          <c:h val="7.6544487745119849E-2"/>
        </c:manualLayout>
      </c:layout>
      <c:overlay val="1"/>
      <c:spPr>
        <a:noFill/>
        <a:ln w="25400">
          <a:noFill/>
        </a:ln>
      </c:spPr>
      <c:txPr>
        <a:bodyPr rot="0" spcFirstLastPara="1" vertOverflow="ellipsis" vert="horz" wrap="square" anchor="ctr" anchorCtr="1"/>
        <a:lstStyle/>
        <a:p>
          <a:pPr>
            <a:defRPr sz="1000" b="0" i="0" u="none" strike="noStrike" kern="1200" baseline="0">
              <a:solidFill>
                <a:sysClr val="windowText" lastClr="000000"/>
              </a:solidFill>
              <a:latin typeface="Times New Roman" panose="02020603050405020304" pitchFamily="18" charset="0"/>
              <a:ea typeface="+mn-ea"/>
              <a:cs typeface="Times New Roman" panose="02020603050405020304" pitchFamily="18" charset="0"/>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1"/>
</c:chartSpace>
</file>

<file path=xl/drawings/_rels/drawing1.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chart" Target="../charts/chart1.xml"/><Relationship Id="rId1" Type="http://schemas.openxmlformats.org/officeDocument/2006/relationships/image" Target="../media/image1.png"/><Relationship Id="rId5" Type="http://schemas.openxmlformats.org/officeDocument/2006/relationships/chart" Target="../charts/chart4.xml"/><Relationship Id="rId4" Type="http://schemas.openxmlformats.org/officeDocument/2006/relationships/chart" Target="../charts/chart3.xml"/></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5</xdr:col>
      <xdr:colOff>165100</xdr:colOff>
      <xdr:row>0</xdr:row>
      <xdr:rowOff>76200</xdr:rowOff>
    </xdr:from>
    <xdr:to>
      <xdr:col>10</xdr:col>
      <xdr:colOff>196850</xdr:colOff>
      <xdr:row>3</xdr:row>
      <xdr:rowOff>222250</xdr:rowOff>
    </xdr:to>
    <xdr:pic>
      <xdr:nvPicPr>
        <xdr:cNvPr id="1095" name="Picture 1">
          <a:extLst>
            <a:ext uri="{FF2B5EF4-FFF2-40B4-BE49-F238E27FC236}">
              <a16:creationId xmlns:a16="http://schemas.microsoft.com/office/drawing/2014/main" id="{0A5164CB-72E4-4045-B104-C889F611C58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97400" y="76200"/>
          <a:ext cx="2540000" cy="889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133350</xdr:colOff>
      <xdr:row>5</xdr:row>
      <xdr:rowOff>38100</xdr:rowOff>
    </xdr:from>
    <xdr:to>
      <xdr:col>24</xdr:col>
      <xdr:colOff>254000</xdr:colOff>
      <xdr:row>27</xdr:row>
      <xdr:rowOff>222250</xdr:rowOff>
    </xdr:to>
    <xdr:graphicFrame macro="">
      <xdr:nvGraphicFramePr>
        <xdr:cNvPr id="1096" name="Chart 4">
          <a:extLst>
            <a:ext uri="{FF2B5EF4-FFF2-40B4-BE49-F238E27FC236}">
              <a16:creationId xmlns:a16="http://schemas.microsoft.com/office/drawing/2014/main" id="{929EB541-64CC-486A-9004-C58479A97B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absolute">
    <xdr:from>
      <xdr:col>8</xdr:col>
      <xdr:colOff>6350</xdr:colOff>
      <xdr:row>75</xdr:row>
      <xdr:rowOff>25400</xdr:rowOff>
    </xdr:from>
    <xdr:to>
      <xdr:col>22</xdr:col>
      <xdr:colOff>285750</xdr:colOff>
      <xdr:row>98</xdr:row>
      <xdr:rowOff>139700</xdr:rowOff>
    </xdr:to>
    <xdr:graphicFrame macro="">
      <xdr:nvGraphicFramePr>
        <xdr:cNvPr id="1097" name="Chart 5">
          <a:extLst>
            <a:ext uri="{FF2B5EF4-FFF2-40B4-BE49-F238E27FC236}">
              <a16:creationId xmlns:a16="http://schemas.microsoft.com/office/drawing/2014/main" id="{82776D35-15AB-42BD-AACF-DCEE4F546D9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165100</xdr:colOff>
      <xdr:row>75</xdr:row>
      <xdr:rowOff>25400</xdr:rowOff>
    </xdr:from>
    <xdr:to>
      <xdr:col>7</xdr:col>
      <xdr:colOff>196850</xdr:colOff>
      <xdr:row>98</xdr:row>
      <xdr:rowOff>139700</xdr:rowOff>
    </xdr:to>
    <xdr:graphicFrame macro="">
      <xdr:nvGraphicFramePr>
        <xdr:cNvPr id="1098" name="Chart 7">
          <a:extLst>
            <a:ext uri="{FF2B5EF4-FFF2-40B4-BE49-F238E27FC236}">
              <a16:creationId xmlns:a16="http://schemas.microsoft.com/office/drawing/2014/main" id="{DEBC0555-E804-47DE-8764-0E208CC37DE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146050</xdr:colOff>
      <xdr:row>45</xdr:row>
      <xdr:rowOff>38100</xdr:rowOff>
    </xdr:from>
    <xdr:to>
      <xdr:col>26</xdr:col>
      <xdr:colOff>323850</xdr:colOff>
      <xdr:row>67</xdr:row>
      <xdr:rowOff>222250</xdr:rowOff>
    </xdr:to>
    <xdr:graphicFrame macro="">
      <xdr:nvGraphicFramePr>
        <xdr:cNvPr id="1099" name="Chart 2">
          <a:extLst>
            <a:ext uri="{FF2B5EF4-FFF2-40B4-BE49-F238E27FC236}">
              <a16:creationId xmlns:a16="http://schemas.microsoft.com/office/drawing/2014/main" id="{0423156B-83BC-4510-9CA9-7706254B8F1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0.91536</cdr:x>
      <cdr:y>0.80711</cdr:y>
    </cdr:from>
    <cdr:to>
      <cdr:x>0.98908</cdr:x>
      <cdr:y>0.97618</cdr:y>
    </cdr:to>
    <cdr:pic>
      <cdr:nvPicPr>
        <cdr:cNvPr id="2" name="Picture 1" descr="PoachingFacts.com" title="PoachingFacts">
          <a:extLst xmlns:a="http://schemas.openxmlformats.org/drawingml/2006/main">
            <a:ext uri="{FF2B5EF4-FFF2-40B4-BE49-F238E27FC236}">
              <a16:creationId xmlns:a16="http://schemas.microsoft.com/office/drawing/2014/main" id="{A363660F-7F1C-43DD-8401-16FAFB40AE85}"/>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tretch xmlns:a="http://schemas.openxmlformats.org/drawingml/2006/main">
          <a:fillRect/>
        </a:stretch>
      </cdr:blipFill>
      <cdr:spPr>
        <a:xfrm xmlns:a="http://schemas.openxmlformats.org/drawingml/2006/main">
          <a:off x="12773024" y="4543425"/>
          <a:ext cx="1028700" cy="951750"/>
        </a:xfrm>
        <a:prstGeom xmlns:a="http://schemas.openxmlformats.org/drawingml/2006/main" prst="rect">
          <a:avLst/>
        </a:prstGeom>
      </cdr:spPr>
    </cdr:pic>
  </cdr:relSizeAnchor>
  <cdr:relSizeAnchor xmlns:cdr="http://schemas.openxmlformats.org/drawingml/2006/chartDrawing">
    <cdr:from>
      <cdr:x>0.03345</cdr:x>
      <cdr:y>0.8934</cdr:y>
    </cdr:from>
    <cdr:to>
      <cdr:x>0.05802</cdr:x>
      <cdr:y>0.94078</cdr:y>
    </cdr:to>
    <cdr:sp macro="" textlink="">
      <cdr:nvSpPr>
        <cdr:cNvPr id="3" name="TextBox 2"/>
        <cdr:cNvSpPr txBox="1"/>
      </cdr:nvSpPr>
      <cdr:spPr>
        <a:xfrm xmlns:a="http://schemas.openxmlformats.org/drawingml/2006/main">
          <a:off x="466725" y="5029200"/>
          <a:ext cx="342900" cy="266700"/>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pPr algn="ctr"/>
          <a:r>
            <a:rPr lang="en-US" sz="1200">
              <a:latin typeface="Times New Roman" panose="02020603050405020304" pitchFamily="18" charset="0"/>
              <a:cs typeface="Times New Roman" panose="02020603050405020304" pitchFamily="18" charset="0"/>
            </a:rPr>
            <a:t>14</a:t>
          </a:r>
        </a:p>
      </cdr:txBody>
    </cdr:sp>
  </cdr:relSizeAnchor>
  <cdr:relSizeAnchor xmlns:cdr="http://schemas.openxmlformats.org/drawingml/2006/chartDrawing">
    <cdr:from>
      <cdr:x>0.0678</cdr:x>
      <cdr:y>0.89904</cdr:y>
    </cdr:from>
    <cdr:to>
      <cdr:x>0.09238</cdr:x>
      <cdr:y>0.94642</cdr:y>
    </cdr:to>
    <cdr:sp macro="" textlink="">
      <cdr:nvSpPr>
        <cdr:cNvPr id="4" name="TextBox 1"/>
        <cdr:cNvSpPr txBox="1"/>
      </cdr:nvSpPr>
      <cdr:spPr>
        <a:xfrm xmlns:a="http://schemas.openxmlformats.org/drawingml/2006/main">
          <a:off x="946150" y="5060950"/>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5</a:t>
          </a:r>
        </a:p>
      </cdr:txBody>
    </cdr:sp>
  </cdr:relSizeAnchor>
  <cdr:relSizeAnchor xmlns:cdr="http://schemas.openxmlformats.org/drawingml/2006/chartDrawing">
    <cdr:from>
      <cdr:x>0.10057</cdr:x>
      <cdr:y>0.89227</cdr:y>
    </cdr:from>
    <cdr:to>
      <cdr:x>0.12514</cdr:x>
      <cdr:y>0.93965</cdr:y>
    </cdr:to>
    <cdr:sp macro="" textlink="">
      <cdr:nvSpPr>
        <cdr:cNvPr id="5" name="TextBox 1"/>
        <cdr:cNvSpPr txBox="1"/>
      </cdr:nvSpPr>
      <cdr:spPr>
        <a:xfrm xmlns:a="http://schemas.openxmlformats.org/drawingml/2006/main">
          <a:off x="1403350" y="5022850"/>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18</a:t>
          </a:r>
        </a:p>
      </cdr:txBody>
    </cdr:sp>
  </cdr:relSizeAnchor>
  <cdr:relSizeAnchor xmlns:cdr="http://schemas.openxmlformats.org/drawingml/2006/chartDrawing">
    <cdr:from>
      <cdr:x>0.13197</cdr:x>
      <cdr:y>0.89397</cdr:y>
    </cdr:from>
    <cdr:to>
      <cdr:x>0.15654</cdr:x>
      <cdr:y>0.94134</cdr:y>
    </cdr:to>
    <cdr:sp macro="" textlink="">
      <cdr:nvSpPr>
        <cdr:cNvPr id="6" name="TextBox 1"/>
        <cdr:cNvSpPr txBox="1"/>
      </cdr:nvSpPr>
      <cdr:spPr>
        <a:xfrm xmlns:a="http://schemas.openxmlformats.org/drawingml/2006/main">
          <a:off x="1841500" y="503237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14</a:t>
          </a:r>
        </a:p>
      </cdr:txBody>
    </cdr:sp>
  </cdr:relSizeAnchor>
  <cdr:relSizeAnchor xmlns:cdr="http://schemas.openxmlformats.org/drawingml/2006/chartDrawing">
    <cdr:from>
      <cdr:x>0.16542</cdr:x>
      <cdr:y>0.8872</cdr:y>
    </cdr:from>
    <cdr:to>
      <cdr:x>0.18999</cdr:x>
      <cdr:y>0.93457</cdr:y>
    </cdr:to>
    <cdr:sp macro="" textlink="">
      <cdr:nvSpPr>
        <cdr:cNvPr id="7" name="TextBox 1"/>
        <cdr:cNvSpPr txBox="1"/>
      </cdr:nvSpPr>
      <cdr:spPr>
        <a:xfrm xmlns:a="http://schemas.openxmlformats.org/drawingml/2006/main">
          <a:off x="2308225" y="499427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27</a:t>
          </a:r>
        </a:p>
      </cdr:txBody>
    </cdr:sp>
  </cdr:relSizeAnchor>
  <cdr:relSizeAnchor xmlns:cdr="http://schemas.openxmlformats.org/drawingml/2006/chartDrawing">
    <cdr:from>
      <cdr:x>0.1975</cdr:x>
      <cdr:y>0.89397</cdr:y>
    </cdr:from>
    <cdr:to>
      <cdr:x>0.22207</cdr:x>
      <cdr:y>0.94134</cdr:y>
    </cdr:to>
    <cdr:sp macro="" textlink="">
      <cdr:nvSpPr>
        <cdr:cNvPr id="8" name="TextBox 1"/>
        <cdr:cNvSpPr txBox="1"/>
      </cdr:nvSpPr>
      <cdr:spPr>
        <a:xfrm xmlns:a="http://schemas.openxmlformats.org/drawingml/2006/main">
          <a:off x="2755900" y="503237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14</a:t>
          </a:r>
        </a:p>
      </cdr:txBody>
    </cdr:sp>
  </cdr:relSizeAnchor>
  <cdr:relSizeAnchor xmlns:cdr="http://schemas.openxmlformats.org/drawingml/2006/chartDrawing">
    <cdr:from>
      <cdr:x>0.23094</cdr:x>
      <cdr:y>0.90412</cdr:y>
    </cdr:from>
    <cdr:to>
      <cdr:x>0.25552</cdr:x>
      <cdr:y>0.95149</cdr:y>
    </cdr:to>
    <cdr:sp macro="" textlink="">
      <cdr:nvSpPr>
        <cdr:cNvPr id="9" name="TextBox 1"/>
        <cdr:cNvSpPr txBox="1"/>
      </cdr:nvSpPr>
      <cdr:spPr>
        <a:xfrm xmlns:a="http://schemas.openxmlformats.org/drawingml/2006/main">
          <a:off x="3222625" y="508952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6</a:t>
          </a:r>
        </a:p>
      </cdr:txBody>
    </cdr:sp>
  </cdr:relSizeAnchor>
  <cdr:relSizeAnchor xmlns:cdr="http://schemas.openxmlformats.org/drawingml/2006/chartDrawing">
    <cdr:from>
      <cdr:x>0.26439</cdr:x>
      <cdr:y>0.90412</cdr:y>
    </cdr:from>
    <cdr:to>
      <cdr:x>0.28896</cdr:x>
      <cdr:y>0.95149</cdr:y>
    </cdr:to>
    <cdr:sp macro="" textlink="">
      <cdr:nvSpPr>
        <cdr:cNvPr id="10" name="TextBox 1"/>
        <cdr:cNvSpPr txBox="1"/>
      </cdr:nvSpPr>
      <cdr:spPr>
        <a:xfrm xmlns:a="http://schemas.openxmlformats.org/drawingml/2006/main">
          <a:off x="3689350" y="508952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6</a:t>
          </a:r>
        </a:p>
      </cdr:txBody>
    </cdr:sp>
  </cdr:relSizeAnchor>
  <cdr:relSizeAnchor xmlns:cdr="http://schemas.openxmlformats.org/drawingml/2006/chartDrawing">
    <cdr:from>
      <cdr:x>0.29716</cdr:x>
      <cdr:y>0.90073</cdr:y>
    </cdr:from>
    <cdr:to>
      <cdr:x>0.32173</cdr:x>
      <cdr:y>0.94811</cdr:y>
    </cdr:to>
    <cdr:sp macro="" textlink="">
      <cdr:nvSpPr>
        <cdr:cNvPr id="11" name="TextBox 1"/>
        <cdr:cNvSpPr txBox="1"/>
      </cdr:nvSpPr>
      <cdr:spPr>
        <a:xfrm xmlns:a="http://schemas.openxmlformats.org/drawingml/2006/main">
          <a:off x="4146550" y="507047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12</a:t>
          </a:r>
        </a:p>
      </cdr:txBody>
    </cdr:sp>
  </cdr:relSizeAnchor>
  <cdr:relSizeAnchor xmlns:cdr="http://schemas.openxmlformats.org/drawingml/2006/chartDrawing">
    <cdr:from>
      <cdr:x>0.3306</cdr:x>
      <cdr:y>0.89735</cdr:y>
    </cdr:from>
    <cdr:to>
      <cdr:x>0.35518</cdr:x>
      <cdr:y>0.94473</cdr:y>
    </cdr:to>
    <cdr:sp macro="" textlink="">
      <cdr:nvSpPr>
        <cdr:cNvPr id="12" name="TextBox 1"/>
        <cdr:cNvSpPr txBox="1"/>
      </cdr:nvSpPr>
      <cdr:spPr>
        <a:xfrm xmlns:a="http://schemas.openxmlformats.org/drawingml/2006/main">
          <a:off x="4613275" y="505142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13</a:t>
          </a:r>
        </a:p>
      </cdr:txBody>
    </cdr:sp>
  </cdr:relSizeAnchor>
  <cdr:relSizeAnchor xmlns:cdr="http://schemas.openxmlformats.org/drawingml/2006/chartDrawing">
    <cdr:from>
      <cdr:x>0.36268</cdr:x>
      <cdr:y>0.90243</cdr:y>
    </cdr:from>
    <cdr:to>
      <cdr:x>0.38726</cdr:x>
      <cdr:y>0.9498</cdr:y>
    </cdr:to>
    <cdr:sp macro="" textlink="">
      <cdr:nvSpPr>
        <cdr:cNvPr id="13" name="TextBox 1"/>
        <cdr:cNvSpPr txBox="1"/>
      </cdr:nvSpPr>
      <cdr:spPr>
        <a:xfrm xmlns:a="http://schemas.openxmlformats.org/drawingml/2006/main">
          <a:off x="5060950" y="5080000"/>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12</a:t>
          </a:r>
        </a:p>
      </cdr:txBody>
    </cdr:sp>
  </cdr:relSizeAnchor>
  <cdr:relSizeAnchor xmlns:cdr="http://schemas.openxmlformats.org/drawingml/2006/chartDrawing">
    <cdr:from>
      <cdr:x>0.39545</cdr:x>
      <cdr:y>0.90243</cdr:y>
    </cdr:from>
    <cdr:to>
      <cdr:x>0.42002</cdr:x>
      <cdr:y>0.9498</cdr:y>
    </cdr:to>
    <cdr:sp macro="" textlink="">
      <cdr:nvSpPr>
        <cdr:cNvPr id="14" name="TextBox 1"/>
        <cdr:cNvSpPr txBox="1"/>
      </cdr:nvSpPr>
      <cdr:spPr>
        <a:xfrm xmlns:a="http://schemas.openxmlformats.org/drawingml/2006/main">
          <a:off x="5518150" y="5080000"/>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9</a:t>
          </a:r>
        </a:p>
      </cdr:txBody>
    </cdr:sp>
  </cdr:relSizeAnchor>
  <cdr:relSizeAnchor xmlns:cdr="http://schemas.openxmlformats.org/drawingml/2006/chartDrawing">
    <cdr:from>
      <cdr:x>0.42821</cdr:x>
      <cdr:y>0.89058</cdr:y>
    </cdr:from>
    <cdr:to>
      <cdr:x>0.45279</cdr:x>
      <cdr:y>0.93796</cdr:y>
    </cdr:to>
    <cdr:sp macro="" textlink="">
      <cdr:nvSpPr>
        <cdr:cNvPr id="15" name="TextBox 1"/>
        <cdr:cNvSpPr txBox="1"/>
      </cdr:nvSpPr>
      <cdr:spPr>
        <a:xfrm xmlns:a="http://schemas.openxmlformats.org/drawingml/2006/main">
          <a:off x="5975350" y="501332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25</a:t>
          </a:r>
        </a:p>
      </cdr:txBody>
    </cdr:sp>
  </cdr:relSizeAnchor>
  <cdr:relSizeAnchor xmlns:cdr="http://schemas.openxmlformats.org/drawingml/2006/chartDrawing">
    <cdr:from>
      <cdr:x>0.4603</cdr:x>
      <cdr:y>0.89227</cdr:y>
    </cdr:from>
    <cdr:to>
      <cdr:x>0.48487</cdr:x>
      <cdr:y>0.93965</cdr:y>
    </cdr:to>
    <cdr:sp macro="" textlink="">
      <cdr:nvSpPr>
        <cdr:cNvPr id="16" name="TextBox 1"/>
        <cdr:cNvSpPr txBox="1"/>
      </cdr:nvSpPr>
      <cdr:spPr>
        <a:xfrm xmlns:a="http://schemas.openxmlformats.org/drawingml/2006/main">
          <a:off x="6423025" y="5022850"/>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22</a:t>
          </a:r>
        </a:p>
      </cdr:txBody>
    </cdr:sp>
  </cdr:relSizeAnchor>
  <cdr:relSizeAnchor xmlns:cdr="http://schemas.openxmlformats.org/drawingml/2006/chartDrawing">
    <cdr:from>
      <cdr:x>0.49306</cdr:x>
      <cdr:y>0.89904</cdr:y>
    </cdr:from>
    <cdr:to>
      <cdr:x>0.51763</cdr:x>
      <cdr:y>0.94642</cdr:y>
    </cdr:to>
    <cdr:sp macro="" textlink="">
      <cdr:nvSpPr>
        <cdr:cNvPr id="17" name="TextBox 1"/>
        <cdr:cNvSpPr txBox="1"/>
      </cdr:nvSpPr>
      <cdr:spPr>
        <a:xfrm xmlns:a="http://schemas.openxmlformats.org/drawingml/2006/main">
          <a:off x="6880225" y="5060950"/>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10</a:t>
          </a:r>
        </a:p>
      </cdr:txBody>
    </cdr:sp>
  </cdr:relSizeAnchor>
  <cdr:relSizeAnchor xmlns:cdr="http://schemas.openxmlformats.org/drawingml/2006/chartDrawing">
    <cdr:from>
      <cdr:x>0.52651</cdr:x>
      <cdr:y>0.89735</cdr:y>
    </cdr:from>
    <cdr:to>
      <cdr:x>0.55108</cdr:x>
      <cdr:y>0.94473</cdr:y>
    </cdr:to>
    <cdr:sp macro="" textlink="">
      <cdr:nvSpPr>
        <cdr:cNvPr id="18" name="TextBox 1"/>
        <cdr:cNvSpPr txBox="1"/>
      </cdr:nvSpPr>
      <cdr:spPr>
        <a:xfrm xmlns:a="http://schemas.openxmlformats.org/drawingml/2006/main">
          <a:off x="7346950" y="505142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13</a:t>
          </a:r>
        </a:p>
      </cdr:txBody>
    </cdr:sp>
  </cdr:relSizeAnchor>
  <cdr:relSizeAnchor xmlns:cdr="http://schemas.openxmlformats.org/drawingml/2006/chartDrawing">
    <cdr:from>
      <cdr:x>0.55995</cdr:x>
      <cdr:y>0.89397</cdr:y>
    </cdr:from>
    <cdr:to>
      <cdr:x>0.58453</cdr:x>
      <cdr:y>0.94134</cdr:y>
    </cdr:to>
    <cdr:sp macro="" textlink="">
      <cdr:nvSpPr>
        <cdr:cNvPr id="19" name="TextBox 1"/>
        <cdr:cNvSpPr txBox="1"/>
      </cdr:nvSpPr>
      <cdr:spPr>
        <a:xfrm xmlns:a="http://schemas.openxmlformats.org/drawingml/2006/main">
          <a:off x="7813675" y="503237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24</a:t>
          </a:r>
        </a:p>
      </cdr:txBody>
    </cdr:sp>
  </cdr:relSizeAnchor>
  <cdr:relSizeAnchor xmlns:cdr="http://schemas.openxmlformats.org/drawingml/2006/chartDrawing">
    <cdr:from>
      <cdr:x>0.59272</cdr:x>
      <cdr:y>0.90073</cdr:y>
    </cdr:from>
    <cdr:to>
      <cdr:x>0.61729</cdr:x>
      <cdr:y>0.94811</cdr:y>
    </cdr:to>
    <cdr:sp macro="" textlink="">
      <cdr:nvSpPr>
        <cdr:cNvPr id="20" name="TextBox 1"/>
        <cdr:cNvSpPr txBox="1"/>
      </cdr:nvSpPr>
      <cdr:spPr>
        <a:xfrm xmlns:a="http://schemas.openxmlformats.org/drawingml/2006/main">
          <a:off x="8270875" y="507047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13</a:t>
          </a:r>
        </a:p>
      </cdr:txBody>
    </cdr:sp>
  </cdr:relSizeAnchor>
  <cdr:relSizeAnchor xmlns:cdr="http://schemas.openxmlformats.org/drawingml/2006/chartDrawing">
    <cdr:from>
      <cdr:x>0.62412</cdr:x>
      <cdr:y>0.87366</cdr:y>
    </cdr:from>
    <cdr:to>
      <cdr:x>0.64869</cdr:x>
      <cdr:y>0.92104</cdr:y>
    </cdr:to>
    <cdr:sp macro="" textlink="">
      <cdr:nvSpPr>
        <cdr:cNvPr id="21" name="TextBox 1"/>
        <cdr:cNvSpPr txBox="1"/>
      </cdr:nvSpPr>
      <cdr:spPr>
        <a:xfrm xmlns:a="http://schemas.openxmlformats.org/drawingml/2006/main">
          <a:off x="8709025" y="4918075"/>
          <a:ext cx="342900"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83</a:t>
          </a:r>
        </a:p>
      </cdr:txBody>
    </cdr:sp>
  </cdr:relSizeAnchor>
  <cdr:relSizeAnchor xmlns:cdr="http://schemas.openxmlformats.org/drawingml/2006/chartDrawing">
    <cdr:from>
      <cdr:x>0.6876</cdr:x>
      <cdr:y>0.69092</cdr:y>
    </cdr:from>
    <cdr:to>
      <cdr:x>0.71809</cdr:x>
      <cdr:y>0.7383</cdr:y>
    </cdr:to>
    <cdr:sp macro="" textlink="">
      <cdr:nvSpPr>
        <cdr:cNvPr id="22" name="TextBox 1"/>
        <cdr:cNvSpPr txBox="1"/>
      </cdr:nvSpPr>
      <cdr:spPr>
        <a:xfrm xmlns:a="http://schemas.openxmlformats.org/drawingml/2006/main">
          <a:off x="9594849" y="3889375"/>
          <a:ext cx="425449"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333</a:t>
          </a:r>
        </a:p>
      </cdr:txBody>
    </cdr:sp>
  </cdr:relSizeAnchor>
  <cdr:relSizeAnchor xmlns:cdr="http://schemas.openxmlformats.org/drawingml/2006/chartDrawing">
    <cdr:from>
      <cdr:x>0.72036</cdr:x>
      <cdr:y>0.61478</cdr:y>
    </cdr:from>
    <cdr:to>
      <cdr:x>0.75085</cdr:x>
      <cdr:y>0.66215</cdr:y>
    </cdr:to>
    <cdr:sp macro="" textlink="">
      <cdr:nvSpPr>
        <cdr:cNvPr id="23" name="TextBox 1"/>
        <cdr:cNvSpPr txBox="1"/>
      </cdr:nvSpPr>
      <cdr:spPr>
        <a:xfrm xmlns:a="http://schemas.openxmlformats.org/drawingml/2006/main">
          <a:off x="10052049" y="3460750"/>
          <a:ext cx="425449"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448</a:t>
          </a:r>
        </a:p>
      </cdr:txBody>
    </cdr:sp>
  </cdr:relSizeAnchor>
  <cdr:relSizeAnchor xmlns:cdr="http://schemas.openxmlformats.org/drawingml/2006/chartDrawing">
    <cdr:from>
      <cdr:x>0.65484</cdr:x>
      <cdr:y>0.85166</cdr:y>
    </cdr:from>
    <cdr:to>
      <cdr:x>0.68464</cdr:x>
      <cdr:y>0.89904</cdr:y>
    </cdr:to>
    <cdr:sp macro="" textlink="">
      <cdr:nvSpPr>
        <cdr:cNvPr id="24" name="TextBox 1"/>
        <cdr:cNvSpPr txBox="1"/>
      </cdr:nvSpPr>
      <cdr:spPr>
        <a:xfrm xmlns:a="http://schemas.openxmlformats.org/drawingml/2006/main">
          <a:off x="9137650" y="4794250"/>
          <a:ext cx="415924"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122</a:t>
          </a:r>
        </a:p>
      </cdr:txBody>
    </cdr:sp>
  </cdr:relSizeAnchor>
  <cdr:relSizeAnchor xmlns:cdr="http://schemas.openxmlformats.org/drawingml/2006/chartDrawing">
    <cdr:from>
      <cdr:x>0.75313</cdr:x>
      <cdr:y>0.46926</cdr:y>
    </cdr:from>
    <cdr:to>
      <cdr:x>0.78362</cdr:x>
      <cdr:y>0.51664</cdr:y>
    </cdr:to>
    <cdr:sp macro="" textlink="">
      <cdr:nvSpPr>
        <cdr:cNvPr id="25" name="TextBox 1"/>
        <cdr:cNvSpPr txBox="1"/>
      </cdr:nvSpPr>
      <cdr:spPr>
        <a:xfrm xmlns:a="http://schemas.openxmlformats.org/drawingml/2006/main">
          <a:off x="10509249" y="2641600"/>
          <a:ext cx="425449" cy="266700"/>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668</a:t>
          </a:r>
        </a:p>
      </cdr:txBody>
    </cdr:sp>
  </cdr:relSizeAnchor>
  <cdr:relSizeAnchor xmlns:cdr="http://schemas.openxmlformats.org/drawingml/2006/chartDrawing">
    <cdr:from>
      <cdr:x>0.78269</cdr:x>
      <cdr:y>0.24253</cdr:y>
    </cdr:from>
    <cdr:to>
      <cdr:x>0.82011</cdr:x>
      <cdr:y>0.2899</cdr:y>
    </cdr:to>
    <cdr:sp macro="" textlink="">
      <cdr:nvSpPr>
        <cdr:cNvPr id="26" name="TextBox 1"/>
        <cdr:cNvSpPr txBox="1"/>
      </cdr:nvSpPr>
      <cdr:spPr>
        <a:xfrm xmlns:a="http://schemas.openxmlformats.org/drawingml/2006/main">
          <a:off x="11023600" y="1366038"/>
          <a:ext cx="527050" cy="266809"/>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1,004</a:t>
          </a:r>
        </a:p>
      </cdr:txBody>
    </cdr:sp>
  </cdr:relSizeAnchor>
  <cdr:relSizeAnchor xmlns:cdr="http://schemas.openxmlformats.org/drawingml/2006/chartDrawing">
    <cdr:from>
      <cdr:x>0.81661</cdr:x>
      <cdr:y>0.10378</cdr:y>
    </cdr:from>
    <cdr:to>
      <cdr:x>0.85482</cdr:x>
      <cdr:y>0.15116</cdr:y>
    </cdr:to>
    <cdr:sp macro="" textlink="">
      <cdr:nvSpPr>
        <cdr:cNvPr id="27" name="TextBox 1"/>
        <cdr:cNvSpPr txBox="1"/>
      </cdr:nvSpPr>
      <cdr:spPr>
        <a:xfrm xmlns:a="http://schemas.openxmlformats.org/drawingml/2006/main">
          <a:off x="11501380" y="584536"/>
          <a:ext cx="538220" cy="26686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1,215</a:t>
          </a:r>
        </a:p>
      </cdr:txBody>
    </cdr:sp>
  </cdr:relSizeAnchor>
  <cdr:relSizeAnchor xmlns:cdr="http://schemas.openxmlformats.org/drawingml/2006/chartDrawing">
    <cdr:from>
      <cdr:x>0.84915</cdr:x>
      <cdr:y>0.12916</cdr:y>
    </cdr:from>
    <cdr:to>
      <cdr:x>0.88819</cdr:x>
      <cdr:y>0.17654</cdr:y>
    </cdr:to>
    <cdr:sp macro="" textlink="">
      <cdr:nvSpPr>
        <cdr:cNvPr id="28" name="TextBox 1"/>
        <cdr:cNvSpPr txBox="1"/>
      </cdr:nvSpPr>
      <cdr:spPr>
        <a:xfrm xmlns:a="http://schemas.openxmlformats.org/drawingml/2006/main">
          <a:off x="11959683" y="727487"/>
          <a:ext cx="549817" cy="266866"/>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1,175</a:t>
          </a:r>
        </a:p>
      </cdr:txBody>
    </cdr:sp>
  </cdr:relSizeAnchor>
</c:userShapes>
</file>

<file path=xl/drawings/drawing3.xml><?xml version="1.0" encoding="utf-8"?>
<c:userShapes xmlns:c="http://schemas.openxmlformats.org/drawingml/2006/chart">
  <cdr:absSizeAnchor xmlns:cdr="http://schemas.openxmlformats.org/drawingml/2006/chartDrawing">
    <cdr:from>
      <cdr:x>0.90096</cdr:x>
      <cdr:y>0.8958</cdr:y>
    </cdr:from>
    <cdr:ext cx="633539" cy="552450"/>
    <cdr:pic>
      <cdr:nvPicPr>
        <cdr:cNvPr id="2" name="Picture 1" descr="PoachingFacts.com" title="PoachingFacts">
          <a:extLst xmlns:a="http://schemas.openxmlformats.org/drawingml/2006/main">
            <a:ext uri="{FF2B5EF4-FFF2-40B4-BE49-F238E27FC236}">
              <a16:creationId xmlns:a16="http://schemas.microsoft.com/office/drawing/2014/main" id="{596D7465-316B-43A5-8742-B39EC14C0FF7}"/>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tretch xmlns:a="http://schemas.openxmlformats.org/drawingml/2006/main">
          <a:fillRect/>
        </a:stretch>
      </cdr:blipFill>
      <cdr:spPr>
        <a:xfrm xmlns:a="http://schemas.openxmlformats.org/drawingml/2006/main">
          <a:off x="6268887" y="5204796"/>
          <a:ext cx="633539" cy="552450"/>
        </a:xfrm>
        <a:prstGeom xmlns:a="http://schemas.openxmlformats.org/drawingml/2006/main" prst="rect">
          <a:avLst/>
        </a:prstGeom>
      </cdr:spPr>
    </cdr:pic>
  </cdr:absSizeAnchor>
  <cdr:relSizeAnchor xmlns:cdr="http://schemas.openxmlformats.org/drawingml/2006/chartDrawing">
    <cdr:from>
      <cdr:x>0.07871</cdr:x>
      <cdr:y>0.10164</cdr:y>
    </cdr:from>
    <cdr:to>
      <cdr:x>0.14716</cdr:x>
      <cdr:y>0.14918</cdr:y>
    </cdr:to>
    <cdr:sp macro="" textlink="">
      <cdr:nvSpPr>
        <cdr:cNvPr id="3" name="TextBox 2"/>
        <cdr:cNvSpPr txBox="1"/>
      </cdr:nvSpPr>
      <cdr:spPr>
        <a:xfrm xmlns:a="http://schemas.openxmlformats.org/drawingml/2006/main">
          <a:off x="547689" y="590550"/>
          <a:ext cx="476250" cy="276225"/>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pPr algn="ctr"/>
          <a:r>
            <a:rPr lang="en-US" sz="1200">
              <a:latin typeface="Times New Roman" panose="02020603050405020304" pitchFamily="18" charset="0"/>
              <a:cs typeface="Times New Roman" panose="02020603050405020304" pitchFamily="18" charset="0"/>
            </a:rPr>
            <a:t>731</a:t>
          </a:r>
        </a:p>
      </cdr:txBody>
    </cdr:sp>
  </cdr:relSizeAnchor>
  <cdr:relSizeAnchor xmlns:cdr="http://schemas.openxmlformats.org/drawingml/2006/chartDrawing">
    <cdr:from>
      <cdr:x>0.14009</cdr:x>
      <cdr:y>0.78251</cdr:y>
    </cdr:from>
    <cdr:to>
      <cdr:x>0.20853</cdr:x>
      <cdr:y>0.83005</cdr:y>
    </cdr:to>
    <cdr:sp macro="" textlink="">
      <cdr:nvSpPr>
        <cdr:cNvPr id="4" name="TextBox 1"/>
        <cdr:cNvSpPr txBox="1"/>
      </cdr:nvSpPr>
      <cdr:spPr>
        <a:xfrm xmlns:a="http://schemas.openxmlformats.org/drawingml/2006/main">
          <a:off x="974725" y="4546600"/>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0</a:t>
          </a:r>
        </a:p>
      </cdr:txBody>
    </cdr:sp>
  </cdr:relSizeAnchor>
  <cdr:relSizeAnchor xmlns:cdr="http://schemas.openxmlformats.org/drawingml/2006/chartDrawing">
    <cdr:from>
      <cdr:x>0.2058</cdr:x>
      <cdr:y>0.77923</cdr:y>
    </cdr:from>
    <cdr:to>
      <cdr:x>0.27424</cdr:x>
      <cdr:y>0.82678</cdr:y>
    </cdr:to>
    <cdr:sp macro="" textlink="">
      <cdr:nvSpPr>
        <cdr:cNvPr id="5" name="TextBox 1"/>
        <cdr:cNvSpPr txBox="1"/>
      </cdr:nvSpPr>
      <cdr:spPr>
        <a:xfrm xmlns:a="http://schemas.openxmlformats.org/drawingml/2006/main">
          <a:off x="1431925" y="4527550"/>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a:t>
          </a:r>
        </a:p>
      </cdr:txBody>
    </cdr:sp>
  </cdr:relSizeAnchor>
  <cdr:relSizeAnchor xmlns:cdr="http://schemas.openxmlformats.org/drawingml/2006/chartDrawing">
    <cdr:from>
      <cdr:x>0.2715</cdr:x>
      <cdr:y>0.70219</cdr:y>
    </cdr:from>
    <cdr:to>
      <cdr:x>0.33995</cdr:x>
      <cdr:y>0.74973</cdr:y>
    </cdr:to>
    <cdr:sp macro="" textlink="">
      <cdr:nvSpPr>
        <cdr:cNvPr id="6" name="TextBox 1"/>
        <cdr:cNvSpPr txBox="1"/>
      </cdr:nvSpPr>
      <cdr:spPr>
        <a:xfrm xmlns:a="http://schemas.openxmlformats.org/drawingml/2006/main">
          <a:off x="1889125" y="4079875"/>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83</a:t>
          </a:r>
        </a:p>
      </cdr:txBody>
    </cdr:sp>
  </cdr:relSizeAnchor>
  <cdr:relSizeAnchor xmlns:cdr="http://schemas.openxmlformats.org/drawingml/2006/chartDrawing">
    <cdr:from>
      <cdr:x>0.33584</cdr:x>
      <cdr:y>0.56612</cdr:y>
    </cdr:from>
    <cdr:to>
      <cdr:x>0.40429</cdr:x>
      <cdr:y>0.61366</cdr:y>
    </cdr:to>
    <cdr:sp macro="" textlink="">
      <cdr:nvSpPr>
        <cdr:cNvPr id="7" name="TextBox 1"/>
        <cdr:cNvSpPr txBox="1"/>
      </cdr:nvSpPr>
      <cdr:spPr>
        <a:xfrm xmlns:a="http://schemas.openxmlformats.org/drawingml/2006/main">
          <a:off x="2336800" y="3289300"/>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234</a:t>
          </a:r>
        </a:p>
      </cdr:txBody>
    </cdr:sp>
  </cdr:relSizeAnchor>
  <cdr:relSizeAnchor xmlns:cdr="http://schemas.openxmlformats.org/drawingml/2006/chartDrawing">
    <cdr:from>
      <cdr:x>0.40018</cdr:x>
      <cdr:y>0.5612</cdr:y>
    </cdr:from>
    <cdr:to>
      <cdr:x>0.46863</cdr:x>
      <cdr:y>0.60874</cdr:y>
    </cdr:to>
    <cdr:sp macro="" textlink="">
      <cdr:nvSpPr>
        <cdr:cNvPr id="8" name="TextBox 1"/>
        <cdr:cNvSpPr txBox="1"/>
      </cdr:nvSpPr>
      <cdr:spPr>
        <a:xfrm xmlns:a="http://schemas.openxmlformats.org/drawingml/2006/main">
          <a:off x="2784475" y="3260725"/>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238</a:t>
          </a:r>
        </a:p>
      </cdr:txBody>
    </cdr:sp>
  </cdr:relSizeAnchor>
  <cdr:relSizeAnchor xmlns:cdr="http://schemas.openxmlformats.org/drawingml/2006/chartDrawing">
    <cdr:from>
      <cdr:x>0.46589</cdr:x>
      <cdr:y>0.69071</cdr:y>
    </cdr:from>
    <cdr:to>
      <cdr:x>0.53434</cdr:x>
      <cdr:y>0.73825</cdr:y>
    </cdr:to>
    <cdr:sp macro="" textlink="">
      <cdr:nvSpPr>
        <cdr:cNvPr id="9" name="TextBox 1"/>
        <cdr:cNvSpPr txBox="1"/>
      </cdr:nvSpPr>
      <cdr:spPr>
        <a:xfrm xmlns:a="http://schemas.openxmlformats.org/drawingml/2006/main">
          <a:off x="3241675" y="4013200"/>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98</a:t>
          </a:r>
        </a:p>
      </cdr:txBody>
    </cdr:sp>
  </cdr:relSizeAnchor>
  <cdr:relSizeAnchor xmlns:cdr="http://schemas.openxmlformats.org/drawingml/2006/chartDrawing">
    <cdr:from>
      <cdr:x>0.53023</cdr:x>
      <cdr:y>0.76612</cdr:y>
    </cdr:from>
    <cdr:to>
      <cdr:x>0.59868</cdr:x>
      <cdr:y>0.81366</cdr:y>
    </cdr:to>
    <cdr:sp macro="" textlink="">
      <cdr:nvSpPr>
        <cdr:cNvPr id="10" name="TextBox 1"/>
        <cdr:cNvSpPr txBox="1"/>
      </cdr:nvSpPr>
      <cdr:spPr>
        <a:xfrm xmlns:a="http://schemas.openxmlformats.org/drawingml/2006/main">
          <a:off x="3689350" y="4451350"/>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11</a:t>
          </a:r>
        </a:p>
      </cdr:txBody>
    </cdr:sp>
  </cdr:relSizeAnchor>
  <cdr:relSizeAnchor xmlns:cdr="http://schemas.openxmlformats.org/drawingml/2006/chartDrawing">
    <cdr:from>
      <cdr:x>0.59457</cdr:x>
      <cdr:y>0.76448</cdr:y>
    </cdr:from>
    <cdr:to>
      <cdr:x>0.66302</cdr:x>
      <cdr:y>0.81202</cdr:y>
    </cdr:to>
    <cdr:sp macro="" textlink="">
      <cdr:nvSpPr>
        <cdr:cNvPr id="11" name="TextBox 1"/>
        <cdr:cNvSpPr txBox="1"/>
      </cdr:nvSpPr>
      <cdr:spPr>
        <a:xfrm xmlns:a="http://schemas.openxmlformats.org/drawingml/2006/main">
          <a:off x="4137025" y="4441825"/>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13</a:t>
          </a:r>
        </a:p>
      </cdr:txBody>
    </cdr:sp>
  </cdr:relSizeAnchor>
  <cdr:relSizeAnchor xmlns:cdr="http://schemas.openxmlformats.org/drawingml/2006/chartDrawing">
    <cdr:from>
      <cdr:x>0.65891</cdr:x>
      <cdr:y>0.61202</cdr:y>
    </cdr:from>
    <cdr:to>
      <cdr:x>0.72736</cdr:x>
      <cdr:y>0.65956</cdr:y>
    </cdr:to>
    <cdr:sp macro="" textlink="">
      <cdr:nvSpPr>
        <cdr:cNvPr id="12" name="TextBox 1"/>
        <cdr:cNvSpPr txBox="1"/>
      </cdr:nvSpPr>
      <cdr:spPr>
        <a:xfrm xmlns:a="http://schemas.openxmlformats.org/drawingml/2006/main">
          <a:off x="4584700" y="3556000"/>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181</a:t>
          </a:r>
        </a:p>
      </cdr:txBody>
    </cdr:sp>
  </cdr:relSizeAnchor>
  <cdr:relSizeAnchor xmlns:cdr="http://schemas.openxmlformats.org/drawingml/2006/chartDrawing">
    <cdr:from>
      <cdr:x>0.72462</cdr:x>
      <cdr:y>0.77596</cdr:y>
    </cdr:from>
    <cdr:to>
      <cdr:x>0.79306</cdr:x>
      <cdr:y>0.8235</cdr:y>
    </cdr:to>
    <cdr:sp macro="" textlink="">
      <cdr:nvSpPr>
        <cdr:cNvPr id="13" name="TextBox 1"/>
        <cdr:cNvSpPr txBox="1"/>
      </cdr:nvSpPr>
      <cdr:spPr>
        <a:xfrm xmlns:a="http://schemas.openxmlformats.org/drawingml/2006/main">
          <a:off x="5041900" y="4508500"/>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3</a:t>
          </a:r>
        </a:p>
      </cdr:txBody>
    </cdr:sp>
  </cdr:relSizeAnchor>
  <cdr:relSizeAnchor xmlns:cdr="http://schemas.openxmlformats.org/drawingml/2006/chartDrawing">
    <cdr:from>
      <cdr:x>0.78759</cdr:x>
      <cdr:y>0.78251</cdr:y>
    </cdr:from>
    <cdr:to>
      <cdr:x>0.85603</cdr:x>
      <cdr:y>0.83005</cdr:y>
    </cdr:to>
    <cdr:sp macro="" textlink="">
      <cdr:nvSpPr>
        <cdr:cNvPr id="14" name="TextBox 1"/>
        <cdr:cNvSpPr txBox="1"/>
      </cdr:nvSpPr>
      <cdr:spPr>
        <a:xfrm xmlns:a="http://schemas.openxmlformats.org/drawingml/2006/main">
          <a:off x="5480050" y="4546600"/>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a:t>
          </a:r>
        </a:p>
      </cdr:txBody>
    </cdr:sp>
  </cdr:relSizeAnchor>
  <cdr:relSizeAnchor xmlns:cdr="http://schemas.openxmlformats.org/drawingml/2006/chartDrawing">
    <cdr:from>
      <cdr:x>0.85193</cdr:x>
      <cdr:y>0.68251</cdr:y>
    </cdr:from>
    <cdr:to>
      <cdr:x>0.92037</cdr:x>
      <cdr:y>0.73005</cdr:y>
    </cdr:to>
    <cdr:sp macro="" textlink="">
      <cdr:nvSpPr>
        <cdr:cNvPr id="15" name="TextBox 1"/>
        <cdr:cNvSpPr txBox="1"/>
      </cdr:nvSpPr>
      <cdr:spPr>
        <a:xfrm xmlns:a="http://schemas.openxmlformats.org/drawingml/2006/main">
          <a:off x="5927725" y="3965575"/>
          <a:ext cx="476250" cy="276225"/>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200">
              <a:latin typeface="Times New Roman" panose="02020603050405020304" pitchFamily="18" charset="0"/>
              <a:cs typeface="Times New Roman" panose="02020603050405020304" pitchFamily="18" charset="0"/>
            </a:rPr>
            <a:t>107</a:t>
          </a:r>
        </a:p>
      </cdr:txBody>
    </cdr:sp>
  </cdr:relSizeAnchor>
</c:userShapes>
</file>

<file path=xl/drawings/drawing4.xml><?xml version="1.0" encoding="utf-8"?>
<c:userShapes xmlns:c="http://schemas.openxmlformats.org/drawingml/2006/chart">
  <cdr:relSizeAnchor xmlns:cdr="http://schemas.openxmlformats.org/drawingml/2006/chartDrawing">
    <cdr:from>
      <cdr:x>0.86801</cdr:x>
      <cdr:y>0.89344</cdr:y>
    </cdr:from>
    <cdr:to>
      <cdr:x>0.98944</cdr:x>
      <cdr:y>0.98787</cdr:y>
    </cdr:to>
    <cdr:pic>
      <cdr:nvPicPr>
        <cdr:cNvPr id="2" name="Picture 1" descr="PoachingFacts.com" title="PoachingFacts">
          <a:extLst xmlns:a="http://schemas.openxmlformats.org/drawingml/2006/main">
            <a:ext uri="{FF2B5EF4-FFF2-40B4-BE49-F238E27FC236}">
              <a16:creationId xmlns:a16="http://schemas.microsoft.com/office/drawing/2014/main" id="{22803E11-5A83-470F-A599-210217BF8C34}"/>
            </a:ext>
          </a:extLst>
        </cdr:cNvPr>
        <cdr:cNvPicPr>
          <a:picLocks xmlns:a="http://schemas.openxmlformats.org/drawingml/2006/main"/>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tretch xmlns:a="http://schemas.openxmlformats.org/drawingml/2006/main">
          <a:fillRect/>
        </a:stretch>
      </cdr:blipFill>
      <cdr:spPr>
        <a:xfrm xmlns:a="http://schemas.openxmlformats.org/drawingml/2006/main">
          <a:off x="4510089" y="5191127"/>
          <a:ext cx="630936" cy="548640"/>
        </a:xfrm>
        <a:prstGeom xmlns:a="http://schemas.openxmlformats.org/drawingml/2006/main" prst="rect">
          <a:avLst/>
        </a:prstGeom>
      </cdr:spPr>
    </cdr:pic>
  </cdr:relSizeAnchor>
  <cdr:relSizeAnchor xmlns:cdr="http://schemas.openxmlformats.org/drawingml/2006/chartDrawing">
    <cdr:from>
      <cdr:x>0.08341</cdr:x>
      <cdr:y>0.5541</cdr:y>
    </cdr:from>
    <cdr:to>
      <cdr:x>0.1604</cdr:x>
      <cdr:y>0.60164</cdr:y>
    </cdr:to>
    <cdr:sp macro="" textlink="">
      <cdr:nvSpPr>
        <cdr:cNvPr id="3" name="TextBox 2"/>
        <cdr:cNvSpPr txBox="1"/>
      </cdr:nvSpPr>
      <cdr:spPr>
        <a:xfrm xmlns:a="http://schemas.openxmlformats.org/drawingml/2006/main">
          <a:off x="433388" y="3219452"/>
          <a:ext cx="400050" cy="276225"/>
        </a:xfrm>
        <a:prstGeom xmlns:a="http://schemas.openxmlformats.org/drawingml/2006/main" prst="rect">
          <a:avLst/>
        </a:prstGeom>
      </cdr:spPr>
      <cdr:txBody>
        <a:bodyPr xmlns:a="http://schemas.openxmlformats.org/drawingml/2006/main" vertOverflow="clip" wrap="none" rtlCol="0" anchor="ctr"/>
        <a:lstStyle xmlns:a="http://schemas.openxmlformats.org/drawingml/2006/main"/>
        <a:p xmlns:a="http://schemas.openxmlformats.org/drawingml/2006/main">
          <a:pPr algn="ctr"/>
          <a:r>
            <a:rPr lang="en-US" sz="1100">
              <a:latin typeface="Times New Roman" panose="02020603050405020304" pitchFamily="18" charset="0"/>
              <a:cs typeface="Times New Roman" panose="02020603050405020304" pitchFamily="18" charset="0"/>
            </a:rPr>
            <a:t>165</a:t>
          </a:r>
        </a:p>
      </cdr:txBody>
    </cdr:sp>
  </cdr:relSizeAnchor>
  <cdr:relSizeAnchor xmlns:cdr="http://schemas.openxmlformats.org/drawingml/2006/chartDrawing">
    <cdr:from>
      <cdr:x>0.19126</cdr:x>
      <cdr:y>0.40874</cdr:y>
    </cdr:from>
    <cdr:to>
      <cdr:x>0.26826</cdr:x>
      <cdr:y>0.45628</cdr:y>
    </cdr:to>
    <cdr:sp macro="" textlink="">
      <cdr:nvSpPr>
        <cdr:cNvPr id="4" name="TextBox 1"/>
        <cdr:cNvSpPr txBox="1"/>
      </cdr:nvSpPr>
      <cdr:spPr>
        <a:xfrm xmlns:a="http://schemas.openxmlformats.org/drawingml/2006/main">
          <a:off x="993775" y="2374900"/>
          <a:ext cx="400050" cy="276225"/>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a:latin typeface="Times New Roman" panose="02020603050405020304" pitchFamily="18" charset="0"/>
              <a:cs typeface="Times New Roman" panose="02020603050405020304" pitchFamily="18" charset="0"/>
            </a:rPr>
            <a:t>232</a:t>
          </a:r>
        </a:p>
      </cdr:txBody>
    </cdr:sp>
  </cdr:relSizeAnchor>
  <cdr:relSizeAnchor xmlns:cdr="http://schemas.openxmlformats.org/drawingml/2006/chartDrawing">
    <cdr:from>
      <cdr:x>0.30154</cdr:x>
      <cdr:y>0.35301</cdr:y>
    </cdr:from>
    <cdr:to>
      <cdr:x>0.37854</cdr:x>
      <cdr:y>0.40055</cdr:y>
    </cdr:to>
    <cdr:sp macro="" textlink="">
      <cdr:nvSpPr>
        <cdr:cNvPr id="5" name="TextBox 1"/>
        <cdr:cNvSpPr txBox="1"/>
      </cdr:nvSpPr>
      <cdr:spPr>
        <a:xfrm xmlns:a="http://schemas.openxmlformats.org/drawingml/2006/main">
          <a:off x="1652475" y="2051076"/>
          <a:ext cx="421964" cy="276220"/>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a:latin typeface="Times New Roman" panose="02020603050405020304" pitchFamily="18" charset="0"/>
              <a:cs typeface="Times New Roman" panose="02020603050405020304" pitchFamily="18" charset="0"/>
            </a:rPr>
            <a:t>258</a:t>
          </a:r>
        </a:p>
      </cdr:txBody>
    </cdr:sp>
  </cdr:relSizeAnchor>
  <cdr:relSizeAnchor xmlns:cdr="http://schemas.openxmlformats.org/drawingml/2006/chartDrawing">
    <cdr:from>
      <cdr:x>0.41153</cdr:x>
      <cdr:y>0.16612</cdr:y>
    </cdr:from>
    <cdr:to>
      <cdr:x>0.48853</cdr:x>
      <cdr:y>0.21366</cdr:y>
    </cdr:to>
    <cdr:sp macro="" textlink="">
      <cdr:nvSpPr>
        <cdr:cNvPr id="6" name="TextBox 1"/>
        <cdr:cNvSpPr txBox="1"/>
      </cdr:nvSpPr>
      <cdr:spPr>
        <a:xfrm xmlns:a="http://schemas.openxmlformats.org/drawingml/2006/main">
          <a:off x="2255225" y="965206"/>
          <a:ext cx="421964" cy="276220"/>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a:latin typeface="Times New Roman" panose="02020603050405020304" pitchFamily="18" charset="0"/>
              <a:cs typeface="Times New Roman" panose="02020603050405020304" pitchFamily="18" charset="0"/>
            </a:rPr>
            <a:t>343</a:t>
          </a:r>
        </a:p>
      </cdr:txBody>
    </cdr:sp>
  </cdr:relSizeAnchor>
  <cdr:relSizeAnchor xmlns:cdr="http://schemas.openxmlformats.org/drawingml/2006/chartDrawing">
    <cdr:from>
      <cdr:x>0.52317</cdr:x>
      <cdr:y>0.07815</cdr:y>
    </cdr:from>
    <cdr:to>
      <cdr:x>0.60017</cdr:x>
      <cdr:y>0.12569</cdr:y>
    </cdr:to>
    <cdr:sp macro="" textlink="">
      <cdr:nvSpPr>
        <cdr:cNvPr id="7" name="TextBox 1"/>
        <cdr:cNvSpPr txBox="1"/>
      </cdr:nvSpPr>
      <cdr:spPr>
        <a:xfrm xmlns:a="http://schemas.openxmlformats.org/drawingml/2006/main">
          <a:off x="2866998" y="454047"/>
          <a:ext cx="421964" cy="276219"/>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a:latin typeface="Times New Roman" panose="02020603050405020304" pitchFamily="18" charset="0"/>
              <a:cs typeface="Times New Roman" panose="02020603050405020304" pitchFamily="18" charset="0"/>
            </a:rPr>
            <a:t>386</a:t>
          </a:r>
        </a:p>
      </cdr:txBody>
    </cdr:sp>
  </cdr:relSizeAnchor>
  <cdr:relSizeAnchor xmlns:cdr="http://schemas.openxmlformats.org/drawingml/2006/chartDrawing">
    <cdr:from>
      <cdr:x>0.63249</cdr:x>
      <cdr:y>0.2235</cdr:y>
    </cdr:from>
    <cdr:to>
      <cdr:x>0.70948</cdr:x>
      <cdr:y>0.27104</cdr:y>
    </cdr:to>
    <cdr:sp macro="" textlink="">
      <cdr:nvSpPr>
        <cdr:cNvPr id="8" name="TextBox 1"/>
        <cdr:cNvSpPr txBox="1"/>
      </cdr:nvSpPr>
      <cdr:spPr>
        <a:xfrm xmlns:a="http://schemas.openxmlformats.org/drawingml/2006/main">
          <a:off x="3466070" y="1298591"/>
          <a:ext cx="421909" cy="276219"/>
        </a:xfrm>
        <a:prstGeom xmlns:a="http://schemas.openxmlformats.org/drawingml/2006/main" prst="rect">
          <a:avLst/>
        </a:prstGeom>
      </cdr:spPr>
      <cdr:txBody>
        <a:bodyPr xmlns:a="http://schemas.openxmlformats.org/drawingml/2006/main" wrap="non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a:latin typeface="Times New Roman" panose="02020603050405020304" pitchFamily="18" charset="0"/>
              <a:cs typeface="Times New Roman" panose="02020603050405020304" pitchFamily="18" charset="0"/>
            </a:rPr>
            <a:t>317</a:t>
          </a:r>
        </a:p>
      </cdr:txBody>
    </cdr:sp>
  </cdr:relSizeAnchor>
</c:userShapes>
</file>

<file path=xl/drawings/drawing5.xml><?xml version="1.0" encoding="utf-8"?>
<c:userShapes xmlns:c="http://schemas.openxmlformats.org/drawingml/2006/chart">
  <cdr:relSizeAnchor xmlns:cdr="http://schemas.openxmlformats.org/drawingml/2006/chartDrawing">
    <cdr:from>
      <cdr:x>0.92117</cdr:x>
      <cdr:y>0.65087</cdr:y>
    </cdr:from>
    <cdr:to>
      <cdr:x>0.98973</cdr:x>
      <cdr:y>0.81994</cdr:y>
    </cdr:to>
    <cdr:pic>
      <cdr:nvPicPr>
        <cdr:cNvPr id="5" name="Picture 4" descr="PoachingFacts.com" title="PoachingFacts">
          <a:extLst xmlns:a="http://schemas.openxmlformats.org/drawingml/2006/main">
            <a:ext uri="{FF2B5EF4-FFF2-40B4-BE49-F238E27FC236}">
              <a16:creationId xmlns:a16="http://schemas.microsoft.com/office/drawing/2014/main" id="{439B2704-89E6-47D1-9F56-82C144897329}"/>
            </a:ext>
          </a:extLst>
        </cdr:cNvPr>
        <cdr:cNvPicPr>
          <a:picLocks xmlns:a="http://schemas.openxmlformats.org/drawingml/2006/main" noChangeAspect="1"/>
        </cdr:cNvPicPr>
      </cdr:nvPicPr>
      <cdr:blipFill>
        <a:blip xmlns:a="http://schemas.openxmlformats.org/drawingml/2006/main" xmlns:r="http://schemas.openxmlformats.org/officeDocument/2006/relationships" r:embed="rId1">
          <a:extLst>
            <a:ext uri="{28A0092B-C50C-407E-A947-70E740481C1C}">
              <a14:useLocalDpi xmlns:a14="http://schemas.microsoft.com/office/drawing/2010/main" val="0"/>
            </a:ext>
          </a:extLst>
        </a:blip>
        <a:stretch xmlns:a="http://schemas.openxmlformats.org/drawingml/2006/main">
          <a:fillRect/>
        </a:stretch>
      </cdr:blipFill>
      <cdr:spPr>
        <a:xfrm xmlns:a="http://schemas.openxmlformats.org/drawingml/2006/main">
          <a:off x="13950950" y="3663950"/>
          <a:ext cx="1038294" cy="951742"/>
        </a:xfrm>
        <a:prstGeom xmlns:a="http://schemas.openxmlformats.org/drawingml/2006/main" prst="rect">
          <a:avLst/>
        </a:prstGeom>
      </cdr:spPr>
    </cdr:pic>
  </cdr:relSizeAnchor>
</c:userShapes>
</file>

<file path=xl/drawings/drawing6.xml><?xml version="1.0" encoding="utf-8"?>
<xdr:wsDr xmlns:xdr="http://schemas.openxmlformats.org/drawingml/2006/spreadsheetDrawing" xmlns:a="http://schemas.openxmlformats.org/drawingml/2006/main">
  <xdr:twoCellAnchor editAs="absolute">
    <xdr:from>
      <xdr:col>6</xdr:col>
      <xdr:colOff>0</xdr:colOff>
      <xdr:row>0</xdr:row>
      <xdr:rowOff>82550</xdr:rowOff>
    </xdr:from>
    <xdr:to>
      <xdr:col>10</xdr:col>
      <xdr:colOff>107950</xdr:colOff>
      <xdr:row>4</xdr:row>
      <xdr:rowOff>25400</xdr:rowOff>
    </xdr:to>
    <xdr:pic>
      <xdr:nvPicPr>
        <xdr:cNvPr id="2063" name="Picture 1">
          <a:extLst>
            <a:ext uri="{FF2B5EF4-FFF2-40B4-BE49-F238E27FC236}">
              <a16:creationId xmlns:a16="http://schemas.microsoft.com/office/drawing/2014/main" id="{85BCA6AF-B526-40B4-A557-64F9FD2F417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591050" y="82550"/>
          <a:ext cx="2546350" cy="882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M114"/>
  <sheetViews>
    <sheetView tabSelected="1" zoomScaleNormal="100" workbookViewId="0">
      <selection activeCell="B2" sqref="B2"/>
    </sheetView>
  </sheetViews>
  <sheetFormatPr defaultColWidth="9.1796875" defaultRowHeight="19.5" customHeight="1" x14ac:dyDescent="0.35"/>
  <cols>
    <col min="1" max="1" width="34.7265625" style="9" customWidth="1"/>
    <col min="2" max="39" width="7.1796875" style="9" customWidth="1"/>
    <col min="40" max="16384" width="9.1796875" style="9"/>
  </cols>
  <sheetData>
    <row r="1" spans="1:29" ht="19.5" customHeight="1" x14ac:dyDescent="0.4">
      <c r="A1" s="22" t="s">
        <v>14</v>
      </c>
      <c r="AB1" s="10"/>
      <c r="AC1" s="10"/>
    </row>
    <row r="2" spans="1:29" ht="19.5" customHeight="1" x14ac:dyDescent="0.35">
      <c r="A2" s="9" t="s">
        <v>58</v>
      </c>
      <c r="AB2" s="11"/>
      <c r="AC2" s="11"/>
    </row>
    <row r="3" spans="1:29" ht="19.5" customHeight="1" x14ac:dyDescent="0.35">
      <c r="A3" s="55" t="s">
        <v>74</v>
      </c>
      <c r="B3" s="55"/>
      <c r="C3" s="55"/>
      <c r="D3" s="55"/>
      <c r="AB3" s="12"/>
      <c r="AC3" s="12"/>
    </row>
    <row r="4" spans="1:29" ht="19.5" customHeight="1" x14ac:dyDescent="0.35">
      <c r="A4" s="55"/>
      <c r="B4" s="55"/>
      <c r="C4" s="55"/>
      <c r="D4" s="55"/>
      <c r="AB4" s="13"/>
      <c r="AC4" s="13"/>
    </row>
    <row r="5" spans="1:29" ht="19.5" customHeight="1" x14ac:dyDescent="0.35">
      <c r="AB5" s="13"/>
      <c r="AC5" s="13"/>
    </row>
    <row r="6" spans="1:29" ht="19.5" customHeight="1" x14ac:dyDescent="0.35">
      <c r="AB6" s="13"/>
      <c r="AC6" s="13"/>
    </row>
    <row r="7" spans="1:29" ht="19.5" customHeight="1" x14ac:dyDescent="0.35">
      <c r="AB7" s="13"/>
      <c r="AC7" s="13"/>
    </row>
    <row r="8" spans="1:29" ht="19.5" customHeight="1" x14ac:dyDescent="0.35">
      <c r="AB8" s="13"/>
      <c r="AC8" s="13"/>
    </row>
    <row r="9" spans="1:29" ht="19.5" customHeight="1" x14ac:dyDescent="0.35">
      <c r="AB9" s="13"/>
      <c r="AC9" s="13"/>
    </row>
    <row r="10" spans="1:29" ht="19.5" customHeight="1" x14ac:dyDescent="0.35">
      <c r="AB10" s="13"/>
      <c r="AC10" s="13"/>
    </row>
    <row r="11" spans="1:29" ht="19.5" customHeight="1" x14ac:dyDescent="0.35">
      <c r="AB11" s="13"/>
      <c r="AC11" s="13"/>
    </row>
    <row r="12" spans="1:29" ht="19.5" customHeight="1" x14ac:dyDescent="0.35">
      <c r="AB12" s="13"/>
      <c r="AC12" s="13"/>
    </row>
    <row r="13" spans="1:29" ht="19.5" customHeight="1" x14ac:dyDescent="0.35">
      <c r="AB13" s="13"/>
      <c r="AC13" s="13"/>
    </row>
    <row r="14" spans="1:29" ht="19.5" customHeight="1" x14ac:dyDescent="0.35">
      <c r="AB14" s="13"/>
      <c r="AC14" s="13"/>
    </row>
    <row r="15" spans="1:29" ht="19.5" customHeight="1" x14ac:dyDescent="0.35">
      <c r="AB15" s="13"/>
      <c r="AC15" s="13"/>
    </row>
    <row r="30" spans="1:27" ht="19.5" customHeight="1" x14ac:dyDescent="0.35">
      <c r="A30" s="27" t="s">
        <v>0</v>
      </c>
      <c r="B30" s="43">
        <v>1990</v>
      </c>
      <c r="C30" s="43">
        <v>1991</v>
      </c>
      <c r="D30" s="43">
        <v>1992</v>
      </c>
      <c r="E30" s="43">
        <v>1993</v>
      </c>
      <c r="F30" s="43">
        <v>1994</v>
      </c>
      <c r="G30" s="43">
        <v>1995</v>
      </c>
      <c r="H30" s="43">
        <v>1996</v>
      </c>
      <c r="I30" s="43">
        <v>1997</v>
      </c>
      <c r="J30" s="43">
        <v>1998</v>
      </c>
      <c r="K30" s="43">
        <v>1999</v>
      </c>
      <c r="L30" s="43">
        <v>2000</v>
      </c>
      <c r="M30" s="43">
        <v>2001</v>
      </c>
      <c r="N30" s="43">
        <v>2002</v>
      </c>
      <c r="O30" s="43">
        <v>2003</v>
      </c>
      <c r="P30" s="43">
        <v>2004</v>
      </c>
      <c r="Q30" s="43">
        <v>2005</v>
      </c>
      <c r="R30" s="43">
        <v>2006</v>
      </c>
      <c r="S30" s="43">
        <v>2007</v>
      </c>
      <c r="T30" s="43">
        <v>2008</v>
      </c>
      <c r="U30" s="43">
        <v>2009</v>
      </c>
      <c r="V30" s="28">
        <v>2010</v>
      </c>
      <c r="W30" s="28">
        <v>2011</v>
      </c>
      <c r="X30" s="28">
        <v>2012</v>
      </c>
      <c r="Y30" s="28">
        <v>2013</v>
      </c>
      <c r="Z30" s="28">
        <v>2014</v>
      </c>
      <c r="AA30" s="28">
        <v>2015</v>
      </c>
    </row>
    <row r="31" spans="1:27" ht="19.5" customHeight="1" x14ac:dyDescent="0.35">
      <c r="A31" s="26" t="s">
        <v>55</v>
      </c>
      <c r="B31" s="6">
        <v>14</v>
      </c>
      <c r="C31" s="6">
        <v>5</v>
      </c>
      <c r="D31" s="6">
        <v>18</v>
      </c>
      <c r="E31" s="6">
        <v>14</v>
      </c>
      <c r="F31" s="6">
        <v>27</v>
      </c>
      <c r="G31" s="6">
        <v>14</v>
      </c>
      <c r="H31" s="6">
        <v>6</v>
      </c>
      <c r="I31" s="6">
        <v>6</v>
      </c>
      <c r="J31" s="6">
        <v>12</v>
      </c>
      <c r="K31" s="6">
        <v>13</v>
      </c>
      <c r="L31" s="6">
        <v>12</v>
      </c>
      <c r="M31" s="6">
        <v>9</v>
      </c>
      <c r="N31" s="6">
        <v>25</v>
      </c>
      <c r="O31" s="6">
        <v>22</v>
      </c>
      <c r="P31" s="6">
        <v>10</v>
      </c>
      <c r="Q31" s="6">
        <v>13</v>
      </c>
      <c r="R31" s="6">
        <v>24</v>
      </c>
      <c r="S31" s="6">
        <v>13</v>
      </c>
      <c r="T31" s="6">
        <v>83</v>
      </c>
      <c r="U31" s="6">
        <v>122</v>
      </c>
      <c r="V31" s="50">
        <f>SUM(V32:V43)</f>
        <v>333</v>
      </c>
      <c r="W31" s="50">
        <f>SUM(W32:W43)</f>
        <v>448</v>
      </c>
      <c r="X31" s="50">
        <f>SUM(X32:X43)</f>
        <v>668</v>
      </c>
      <c r="Y31" s="50">
        <f>SUM(Y32:Y43)</f>
        <v>1004</v>
      </c>
      <c r="Z31" s="50">
        <f>SUM(Z32:Z43)</f>
        <v>1215</v>
      </c>
      <c r="AA31" s="6">
        <v>1175</v>
      </c>
    </row>
    <row r="32" spans="1:27" ht="19.5" customHeight="1" x14ac:dyDescent="0.35">
      <c r="A32" s="26" t="s">
        <v>1</v>
      </c>
      <c r="B32" s="51" t="s">
        <v>13</v>
      </c>
      <c r="C32" s="23" t="s">
        <v>18</v>
      </c>
      <c r="D32" s="23" t="s">
        <v>18</v>
      </c>
      <c r="E32" s="23" t="s">
        <v>18</v>
      </c>
      <c r="F32" s="23" t="s">
        <v>18</v>
      </c>
      <c r="G32" s="23" t="s">
        <v>18</v>
      </c>
      <c r="H32" s="23" t="s">
        <v>18</v>
      </c>
      <c r="I32" s="23" t="s">
        <v>18</v>
      </c>
      <c r="J32" s="23" t="s">
        <v>18</v>
      </c>
      <c r="K32" s="23" t="s">
        <v>18</v>
      </c>
      <c r="L32" s="23" t="s">
        <v>18</v>
      </c>
      <c r="M32" s="39">
        <v>4</v>
      </c>
      <c r="N32" s="39">
        <v>20</v>
      </c>
      <c r="O32" s="39">
        <v>14</v>
      </c>
      <c r="P32" s="39">
        <v>7</v>
      </c>
      <c r="Q32" s="39">
        <v>10</v>
      </c>
      <c r="R32" s="39">
        <v>17</v>
      </c>
      <c r="S32" s="39">
        <v>10</v>
      </c>
      <c r="T32" s="39">
        <v>36</v>
      </c>
      <c r="U32" s="39">
        <v>50</v>
      </c>
      <c r="V32" s="7">
        <v>146</v>
      </c>
      <c r="W32" s="7">
        <v>252</v>
      </c>
      <c r="X32" s="7">
        <v>425</v>
      </c>
      <c r="Y32" s="7">
        <v>606</v>
      </c>
      <c r="Z32" s="3">
        <v>827</v>
      </c>
      <c r="AA32" s="4">
        <v>826</v>
      </c>
    </row>
    <row r="33" spans="1:27" ht="19.5" customHeight="1" x14ac:dyDescent="0.35">
      <c r="A33" s="26" t="s">
        <v>2</v>
      </c>
      <c r="B33" s="23" t="s">
        <v>18</v>
      </c>
      <c r="C33" s="23" t="s">
        <v>18</v>
      </c>
      <c r="D33" s="23" t="s">
        <v>18</v>
      </c>
      <c r="E33" s="23" t="s">
        <v>18</v>
      </c>
      <c r="F33" s="23" t="s">
        <v>18</v>
      </c>
      <c r="G33" s="23" t="s">
        <v>18</v>
      </c>
      <c r="H33" s="23" t="s">
        <v>18</v>
      </c>
      <c r="I33" s="23" t="s">
        <v>18</v>
      </c>
      <c r="J33" s="23" t="s">
        <v>18</v>
      </c>
      <c r="K33" s="23" t="s">
        <v>18</v>
      </c>
      <c r="L33" s="23" t="s">
        <v>18</v>
      </c>
      <c r="M33" s="23" t="s">
        <v>18</v>
      </c>
      <c r="N33" s="23" t="s">
        <v>18</v>
      </c>
      <c r="O33" s="23" t="s">
        <v>18</v>
      </c>
      <c r="P33" s="23" t="s">
        <v>18</v>
      </c>
      <c r="Q33" s="23" t="s">
        <v>18</v>
      </c>
      <c r="R33" s="23" t="s">
        <v>18</v>
      </c>
      <c r="S33" s="23" t="s">
        <v>18</v>
      </c>
      <c r="T33" s="23" t="s">
        <v>18</v>
      </c>
      <c r="U33" s="23" t="s">
        <v>18</v>
      </c>
      <c r="V33" s="7">
        <v>0</v>
      </c>
      <c r="W33" s="7">
        <v>6</v>
      </c>
      <c r="X33" s="7">
        <v>3</v>
      </c>
      <c r="Y33" s="7">
        <v>3</v>
      </c>
      <c r="Z33" s="3">
        <v>0</v>
      </c>
      <c r="AA33" s="23" t="s">
        <v>18</v>
      </c>
    </row>
    <row r="34" spans="1:27" ht="19.5" customHeight="1" x14ac:dyDescent="0.35">
      <c r="A34" s="26" t="s">
        <v>3</v>
      </c>
      <c r="B34" s="23" t="s">
        <v>18</v>
      </c>
      <c r="C34" s="23" t="s">
        <v>18</v>
      </c>
      <c r="D34" s="23" t="s">
        <v>18</v>
      </c>
      <c r="E34" s="23" t="s">
        <v>18</v>
      </c>
      <c r="F34" s="23" t="s">
        <v>18</v>
      </c>
      <c r="G34" s="23" t="s">
        <v>18</v>
      </c>
      <c r="H34" s="23" t="s">
        <v>18</v>
      </c>
      <c r="I34" s="23" t="s">
        <v>18</v>
      </c>
      <c r="J34" s="23" t="s">
        <v>18</v>
      </c>
      <c r="K34" s="23" t="s">
        <v>18</v>
      </c>
      <c r="L34" s="23" t="s">
        <v>18</v>
      </c>
      <c r="M34" s="23" t="s">
        <v>18</v>
      </c>
      <c r="N34" s="23" t="s">
        <v>18</v>
      </c>
      <c r="O34" s="23" t="s">
        <v>18</v>
      </c>
      <c r="P34" s="23" t="s">
        <v>18</v>
      </c>
      <c r="Q34" s="23" t="s">
        <v>18</v>
      </c>
      <c r="R34" s="23" t="s">
        <v>18</v>
      </c>
      <c r="S34" s="23" t="s">
        <v>18</v>
      </c>
      <c r="T34" s="23" t="s">
        <v>18</v>
      </c>
      <c r="U34" s="23" t="s">
        <v>18</v>
      </c>
      <c r="V34" s="7">
        <v>0</v>
      </c>
      <c r="W34" s="7">
        <v>0</v>
      </c>
      <c r="X34" s="7">
        <v>0</v>
      </c>
      <c r="Y34" s="7">
        <v>0</v>
      </c>
      <c r="Z34" s="3">
        <v>1</v>
      </c>
      <c r="AA34" s="23" t="s">
        <v>18</v>
      </c>
    </row>
    <row r="35" spans="1:27" ht="19.5" customHeight="1" x14ac:dyDescent="0.35">
      <c r="A35" s="26" t="s">
        <v>4</v>
      </c>
      <c r="B35" s="23" t="s">
        <v>18</v>
      </c>
      <c r="C35" s="23" t="s">
        <v>18</v>
      </c>
      <c r="D35" s="23" t="s">
        <v>18</v>
      </c>
      <c r="E35" s="23" t="s">
        <v>18</v>
      </c>
      <c r="F35" s="23" t="s">
        <v>18</v>
      </c>
      <c r="G35" s="23" t="s">
        <v>18</v>
      </c>
      <c r="H35" s="23" t="s">
        <v>18</v>
      </c>
      <c r="I35" s="23" t="s">
        <v>18</v>
      </c>
      <c r="J35" s="23" t="s">
        <v>18</v>
      </c>
      <c r="K35" s="23" t="s">
        <v>18</v>
      </c>
      <c r="L35" s="23" t="s">
        <v>18</v>
      </c>
      <c r="M35" s="23" t="s">
        <v>18</v>
      </c>
      <c r="N35" s="23" t="s">
        <v>18</v>
      </c>
      <c r="O35" s="23" t="s">
        <v>18</v>
      </c>
      <c r="P35" s="23" t="s">
        <v>18</v>
      </c>
      <c r="Q35" s="23" t="s">
        <v>18</v>
      </c>
      <c r="R35" s="23" t="s">
        <v>18</v>
      </c>
      <c r="S35" s="23" t="s">
        <v>18</v>
      </c>
      <c r="T35" s="23" t="s">
        <v>18</v>
      </c>
      <c r="U35" s="23" t="s">
        <v>18</v>
      </c>
      <c r="V35" s="7">
        <v>15</v>
      </c>
      <c r="W35" s="7">
        <v>9</v>
      </c>
      <c r="X35" s="7">
        <v>1</v>
      </c>
      <c r="Y35" s="7">
        <v>8</v>
      </c>
      <c r="Z35" s="3">
        <v>5</v>
      </c>
      <c r="AA35" s="23" t="s">
        <v>18</v>
      </c>
    </row>
    <row r="36" spans="1:27" ht="19.5" customHeight="1" x14ac:dyDescent="0.35">
      <c r="A36" s="26" t="s">
        <v>5</v>
      </c>
      <c r="B36" s="23" t="s">
        <v>18</v>
      </c>
      <c r="C36" s="23" t="s">
        <v>18</v>
      </c>
      <c r="D36" s="23" t="s">
        <v>18</v>
      </c>
      <c r="E36" s="23" t="s">
        <v>18</v>
      </c>
      <c r="F36" s="23" t="s">
        <v>18</v>
      </c>
      <c r="G36" s="23" t="s">
        <v>18</v>
      </c>
      <c r="H36" s="23" t="s">
        <v>18</v>
      </c>
      <c r="I36" s="23" t="s">
        <v>18</v>
      </c>
      <c r="J36" s="23" t="s">
        <v>18</v>
      </c>
      <c r="K36" s="23" t="s">
        <v>18</v>
      </c>
      <c r="L36" s="23" t="s">
        <v>18</v>
      </c>
      <c r="M36" s="23" t="s">
        <v>18</v>
      </c>
      <c r="N36" s="23" t="s">
        <v>18</v>
      </c>
      <c r="O36" s="23" t="s">
        <v>18</v>
      </c>
      <c r="P36" s="23" t="s">
        <v>18</v>
      </c>
      <c r="Q36" s="23" t="s">
        <v>18</v>
      </c>
      <c r="R36" s="23" t="s">
        <v>18</v>
      </c>
      <c r="S36" s="23" t="s">
        <v>18</v>
      </c>
      <c r="T36" s="23" t="s">
        <v>18</v>
      </c>
      <c r="U36" s="23" t="s">
        <v>18</v>
      </c>
      <c r="V36" s="7">
        <v>52</v>
      </c>
      <c r="W36" s="7">
        <v>74</v>
      </c>
      <c r="X36" s="7">
        <v>59</v>
      </c>
      <c r="Y36" s="7">
        <v>114</v>
      </c>
      <c r="Z36" s="3">
        <v>110</v>
      </c>
      <c r="AA36" s="4">
        <v>12</v>
      </c>
    </row>
    <row r="37" spans="1:27" ht="19.5" customHeight="1" x14ac:dyDescent="0.35">
      <c r="A37" s="26" t="s">
        <v>6</v>
      </c>
      <c r="B37" s="23" t="s">
        <v>18</v>
      </c>
      <c r="C37" s="23" t="s">
        <v>18</v>
      </c>
      <c r="D37" s="23" t="s">
        <v>18</v>
      </c>
      <c r="E37" s="23" t="s">
        <v>18</v>
      </c>
      <c r="F37" s="23" t="s">
        <v>18</v>
      </c>
      <c r="G37" s="23" t="s">
        <v>18</v>
      </c>
      <c r="H37" s="23" t="s">
        <v>18</v>
      </c>
      <c r="I37" s="23" t="s">
        <v>18</v>
      </c>
      <c r="J37" s="23" t="s">
        <v>18</v>
      </c>
      <c r="K37" s="23" t="s">
        <v>18</v>
      </c>
      <c r="L37" s="23" t="s">
        <v>18</v>
      </c>
      <c r="M37" s="23" t="s">
        <v>18</v>
      </c>
      <c r="N37" s="23" t="s">
        <v>18</v>
      </c>
      <c r="O37" s="23" t="s">
        <v>18</v>
      </c>
      <c r="P37" s="23" t="s">
        <v>18</v>
      </c>
      <c r="Q37" s="23" t="s">
        <v>18</v>
      </c>
      <c r="R37" s="39">
        <v>2</v>
      </c>
      <c r="S37" s="39">
        <v>3</v>
      </c>
      <c r="T37" s="39">
        <v>2</v>
      </c>
      <c r="U37" s="39">
        <v>6</v>
      </c>
      <c r="V37" s="7">
        <v>17</v>
      </c>
      <c r="W37" s="7">
        <v>31</v>
      </c>
      <c r="X37" s="7">
        <v>28</v>
      </c>
      <c r="Y37" s="7">
        <v>92</v>
      </c>
      <c r="Z37" s="3">
        <v>83</v>
      </c>
      <c r="AA37" s="4">
        <v>2</v>
      </c>
    </row>
    <row r="38" spans="1:27" ht="19.5" customHeight="1" x14ac:dyDescent="0.35">
      <c r="A38" s="26" t="s">
        <v>7</v>
      </c>
      <c r="B38" s="23" t="s">
        <v>18</v>
      </c>
      <c r="C38" s="23" t="s">
        <v>18</v>
      </c>
      <c r="D38" s="23" t="s">
        <v>18</v>
      </c>
      <c r="E38" s="23" t="s">
        <v>18</v>
      </c>
      <c r="F38" s="23" t="s">
        <v>18</v>
      </c>
      <c r="G38" s="23" t="s">
        <v>18</v>
      </c>
      <c r="H38" s="23" t="s">
        <v>18</v>
      </c>
      <c r="I38" s="23" t="s">
        <v>18</v>
      </c>
      <c r="J38" s="23" t="s">
        <v>18</v>
      </c>
      <c r="K38" s="23" t="s">
        <v>18</v>
      </c>
      <c r="L38" s="23" t="s">
        <v>18</v>
      </c>
      <c r="M38" s="23" t="s">
        <v>18</v>
      </c>
      <c r="N38" s="23" t="s">
        <v>18</v>
      </c>
      <c r="O38" s="23" t="s">
        <v>18</v>
      </c>
      <c r="P38" s="23" t="s">
        <v>18</v>
      </c>
      <c r="Q38" s="39">
        <v>2</v>
      </c>
      <c r="R38" s="23" t="s">
        <v>18</v>
      </c>
      <c r="S38" s="23" t="s">
        <v>18</v>
      </c>
      <c r="T38" s="23" t="s">
        <v>18</v>
      </c>
      <c r="U38" s="23" t="s">
        <v>18</v>
      </c>
      <c r="V38" s="7">
        <v>57</v>
      </c>
      <c r="W38" s="7">
        <v>21</v>
      </c>
      <c r="X38" s="7">
        <v>77</v>
      </c>
      <c r="Y38" s="7">
        <v>87</v>
      </c>
      <c r="Z38" s="3">
        <v>65</v>
      </c>
      <c r="AA38" s="23" t="s">
        <v>18</v>
      </c>
    </row>
    <row r="39" spans="1:27" ht="19.5" customHeight="1" x14ac:dyDescent="0.35">
      <c r="A39" s="26" t="s">
        <v>8</v>
      </c>
      <c r="B39" s="23" t="s">
        <v>18</v>
      </c>
      <c r="C39" s="23" t="s">
        <v>18</v>
      </c>
      <c r="D39" s="23" t="s">
        <v>18</v>
      </c>
      <c r="E39" s="23" t="s">
        <v>18</v>
      </c>
      <c r="F39" s="23" t="s">
        <v>18</v>
      </c>
      <c r="G39" s="23" t="s">
        <v>18</v>
      </c>
      <c r="H39" s="23" t="s">
        <v>18</v>
      </c>
      <c r="I39" s="23" t="s">
        <v>18</v>
      </c>
      <c r="J39" s="23" t="s">
        <v>18</v>
      </c>
      <c r="K39" s="23" t="s">
        <v>18</v>
      </c>
      <c r="L39" s="23" t="s">
        <v>18</v>
      </c>
      <c r="M39" s="23" t="s">
        <v>18</v>
      </c>
      <c r="N39" s="23" t="s">
        <v>18</v>
      </c>
      <c r="O39" s="23" t="s">
        <v>18</v>
      </c>
      <c r="P39" s="23" t="s">
        <v>18</v>
      </c>
      <c r="Q39" s="23" t="s">
        <v>18</v>
      </c>
      <c r="R39" s="23" t="s">
        <v>18</v>
      </c>
      <c r="S39" s="23" t="s">
        <v>18</v>
      </c>
      <c r="T39" s="23" t="s">
        <v>18</v>
      </c>
      <c r="U39" s="23" t="s">
        <v>18</v>
      </c>
      <c r="V39" s="7">
        <v>4</v>
      </c>
      <c r="W39" s="7">
        <v>11</v>
      </c>
      <c r="X39" s="7">
        <v>7</v>
      </c>
      <c r="Y39" s="7">
        <v>5</v>
      </c>
      <c r="Z39" s="3">
        <v>15</v>
      </c>
      <c r="AA39" s="23" t="s">
        <v>18</v>
      </c>
    </row>
    <row r="40" spans="1:27" ht="19.5" customHeight="1" x14ac:dyDescent="0.35">
      <c r="A40" s="26" t="s">
        <v>9</v>
      </c>
      <c r="B40" s="23" t="s">
        <v>18</v>
      </c>
      <c r="C40" s="23" t="s">
        <v>18</v>
      </c>
      <c r="D40" s="23" t="s">
        <v>18</v>
      </c>
      <c r="E40" s="23" t="s">
        <v>18</v>
      </c>
      <c r="F40" s="23" t="s">
        <v>18</v>
      </c>
      <c r="G40" s="23" t="s">
        <v>18</v>
      </c>
      <c r="H40" s="23" t="s">
        <v>18</v>
      </c>
      <c r="I40" s="23" t="s">
        <v>18</v>
      </c>
      <c r="J40" s="23" t="s">
        <v>18</v>
      </c>
      <c r="K40" s="23" t="s">
        <v>18</v>
      </c>
      <c r="L40" s="23" t="s">
        <v>18</v>
      </c>
      <c r="M40" s="23" t="s">
        <v>18</v>
      </c>
      <c r="N40" s="23" t="s">
        <v>18</v>
      </c>
      <c r="O40" s="23" t="s">
        <v>18</v>
      </c>
      <c r="P40" s="23" t="s">
        <v>18</v>
      </c>
      <c r="Q40" s="23" t="s">
        <v>18</v>
      </c>
      <c r="R40" s="23" t="s">
        <v>18</v>
      </c>
      <c r="S40" s="23" t="s">
        <v>18</v>
      </c>
      <c r="T40" s="23" t="s">
        <v>18</v>
      </c>
      <c r="U40" s="23" t="s">
        <v>18</v>
      </c>
      <c r="V40" s="7">
        <v>3</v>
      </c>
      <c r="W40" s="7">
        <v>4</v>
      </c>
      <c r="X40" s="7">
        <v>0</v>
      </c>
      <c r="Y40" s="7">
        <v>4</v>
      </c>
      <c r="Z40" s="3">
        <v>4</v>
      </c>
      <c r="AA40" s="23" t="s">
        <v>18</v>
      </c>
    </row>
    <row r="41" spans="1:27" ht="19.5" customHeight="1" x14ac:dyDescent="0.35">
      <c r="A41" s="26" t="s">
        <v>10</v>
      </c>
      <c r="B41" s="23" t="s">
        <v>18</v>
      </c>
      <c r="C41" s="23" t="s">
        <v>18</v>
      </c>
      <c r="D41" s="23" t="s">
        <v>18</v>
      </c>
      <c r="E41" s="23" t="s">
        <v>18</v>
      </c>
      <c r="F41" s="23" t="s">
        <v>18</v>
      </c>
      <c r="G41" s="23" t="s">
        <v>18</v>
      </c>
      <c r="H41" s="23" t="s">
        <v>18</v>
      </c>
      <c r="I41" s="23" t="s">
        <v>18</v>
      </c>
      <c r="J41" s="23" t="s">
        <v>18</v>
      </c>
      <c r="K41" s="23" t="s">
        <v>18</v>
      </c>
      <c r="L41" s="39">
        <v>7</v>
      </c>
      <c r="M41" s="39">
        <v>2</v>
      </c>
      <c r="N41" s="39">
        <v>5</v>
      </c>
      <c r="O41" s="39">
        <v>8</v>
      </c>
      <c r="P41" s="39">
        <v>3</v>
      </c>
      <c r="Q41" s="39">
        <v>1</v>
      </c>
      <c r="R41" s="39">
        <v>5</v>
      </c>
      <c r="S41" s="39">
        <v>0</v>
      </c>
      <c r="T41" s="39">
        <v>14</v>
      </c>
      <c r="U41" s="39">
        <v>28</v>
      </c>
      <c r="V41" s="7">
        <v>38</v>
      </c>
      <c r="W41" s="7">
        <v>34</v>
      </c>
      <c r="X41" s="7">
        <v>66</v>
      </c>
      <c r="Y41" s="7">
        <v>85</v>
      </c>
      <c r="Z41" s="3">
        <v>99</v>
      </c>
      <c r="AA41" s="4">
        <v>86</v>
      </c>
    </row>
    <row r="42" spans="1:27" ht="19.5" customHeight="1" x14ac:dyDescent="0.35">
      <c r="A42" s="26" t="s">
        <v>11</v>
      </c>
      <c r="B42" s="23" t="s">
        <v>18</v>
      </c>
      <c r="C42" s="23" t="s">
        <v>18</v>
      </c>
      <c r="D42" s="23" t="s">
        <v>18</v>
      </c>
      <c r="E42" s="23" t="s">
        <v>18</v>
      </c>
      <c r="F42" s="23" t="s">
        <v>18</v>
      </c>
      <c r="G42" s="23" t="s">
        <v>18</v>
      </c>
      <c r="H42" s="23" t="s">
        <v>18</v>
      </c>
      <c r="I42" s="23" t="s">
        <v>18</v>
      </c>
      <c r="J42" s="23" t="s">
        <v>18</v>
      </c>
      <c r="K42" s="23" t="s">
        <v>18</v>
      </c>
      <c r="L42" s="23" t="s">
        <v>18</v>
      </c>
      <c r="M42" s="23" t="s">
        <v>18</v>
      </c>
      <c r="N42" s="23" t="s">
        <v>18</v>
      </c>
      <c r="O42" s="23" t="s">
        <v>18</v>
      </c>
      <c r="P42" s="23" t="s">
        <v>18</v>
      </c>
      <c r="Q42" s="23" t="s">
        <v>18</v>
      </c>
      <c r="R42" s="23" t="s">
        <v>18</v>
      </c>
      <c r="S42" s="23" t="s">
        <v>18</v>
      </c>
      <c r="T42" s="23" t="s">
        <v>18</v>
      </c>
      <c r="U42" s="23" t="s">
        <v>18</v>
      </c>
      <c r="V42" s="7">
        <v>0</v>
      </c>
      <c r="W42" s="7">
        <v>6</v>
      </c>
      <c r="X42" s="7">
        <v>2</v>
      </c>
      <c r="Y42" s="7">
        <v>0</v>
      </c>
      <c r="Z42" s="3">
        <v>1</v>
      </c>
      <c r="AA42" s="23" t="s">
        <v>18</v>
      </c>
    </row>
    <row r="43" spans="1:27" ht="19.5" customHeight="1" x14ac:dyDescent="0.35">
      <c r="A43" s="26" t="s">
        <v>12</v>
      </c>
      <c r="B43" s="23" t="s">
        <v>18</v>
      </c>
      <c r="C43" s="23" t="s">
        <v>18</v>
      </c>
      <c r="D43" s="23" t="s">
        <v>18</v>
      </c>
      <c r="E43" s="23" t="s">
        <v>18</v>
      </c>
      <c r="F43" s="23" t="s">
        <v>18</v>
      </c>
      <c r="G43" s="23" t="s">
        <v>18</v>
      </c>
      <c r="H43" s="23" t="s">
        <v>18</v>
      </c>
      <c r="I43" s="23" t="s">
        <v>18</v>
      </c>
      <c r="J43" s="23" t="s">
        <v>18</v>
      </c>
      <c r="K43" s="23" t="s">
        <v>18</v>
      </c>
      <c r="L43" s="23" t="s">
        <v>18</v>
      </c>
      <c r="M43" s="23" t="s">
        <v>18</v>
      </c>
      <c r="N43" s="23" t="s">
        <v>18</v>
      </c>
      <c r="O43" s="23" t="s">
        <v>18</v>
      </c>
      <c r="P43" s="23" t="s">
        <v>18</v>
      </c>
      <c r="Q43" s="23" t="s">
        <v>18</v>
      </c>
      <c r="R43" s="23" t="s">
        <v>18</v>
      </c>
      <c r="S43" s="23" t="s">
        <v>18</v>
      </c>
      <c r="T43" s="23" t="s">
        <v>18</v>
      </c>
      <c r="U43" s="23" t="s">
        <v>18</v>
      </c>
      <c r="V43" s="7">
        <v>1</v>
      </c>
      <c r="W43" s="7">
        <v>0</v>
      </c>
      <c r="X43" s="7">
        <v>0</v>
      </c>
      <c r="Y43" s="7">
        <v>0</v>
      </c>
      <c r="Z43" s="3">
        <v>5</v>
      </c>
      <c r="AA43" s="23" t="s">
        <v>18</v>
      </c>
    </row>
    <row r="44" spans="1:27" s="24" customFormat="1" ht="19.5" customHeight="1" x14ac:dyDescent="0.35"/>
    <row r="45" spans="1:27" ht="19.5" customHeight="1" x14ac:dyDescent="0.35">
      <c r="A45" s="35"/>
      <c r="B45" s="23"/>
      <c r="C45" s="23"/>
      <c r="D45" s="23"/>
      <c r="E45" s="23"/>
      <c r="F45" s="23"/>
      <c r="G45" s="23"/>
      <c r="H45" s="23"/>
      <c r="I45" s="23"/>
      <c r="J45" s="23"/>
      <c r="K45" s="23"/>
      <c r="L45" s="23"/>
      <c r="M45" s="23"/>
      <c r="N45" s="23"/>
      <c r="O45" s="23"/>
      <c r="P45" s="23"/>
      <c r="Q45" s="23"/>
      <c r="R45" s="23"/>
      <c r="S45" s="23"/>
      <c r="T45" s="23"/>
      <c r="U45" s="23"/>
      <c r="V45" s="17"/>
      <c r="W45" s="17"/>
      <c r="X45" s="21"/>
      <c r="Y45" s="21"/>
      <c r="Z45" s="16"/>
      <c r="AA45" s="23"/>
    </row>
    <row r="46" spans="1:27" ht="19.5" customHeight="1" x14ac:dyDescent="0.35">
      <c r="A46" s="35"/>
      <c r="B46" s="23"/>
      <c r="C46" s="23"/>
      <c r="D46" s="23"/>
      <c r="E46" s="23"/>
      <c r="F46" s="23"/>
      <c r="G46" s="23"/>
      <c r="H46" s="23"/>
      <c r="I46" s="23"/>
      <c r="J46" s="23"/>
      <c r="K46" s="23"/>
      <c r="L46" s="23"/>
      <c r="M46" s="23"/>
      <c r="N46" s="23"/>
      <c r="O46" s="23"/>
      <c r="P46" s="23"/>
      <c r="Q46" s="23"/>
      <c r="R46" s="23"/>
      <c r="S46" s="23"/>
      <c r="T46" s="23"/>
      <c r="U46" s="23"/>
      <c r="V46" s="17"/>
      <c r="W46" s="17"/>
      <c r="X46" s="21"/>
      <c r="Y46" s="21"/>
      <c r="Z46" s="16"/>
      <c r="AA46" s="23"/>
    </row>
    <row r="47" spans="1:27" ht="19.5" customHeight="1" x14ac:dyDescent="0.35">
      <c r="A47" s="35"/>
      <c r="B47" s="23"/>
      <c r="C47" s="23"/>
      <c r="D47" s="23"/>
      <c r="E47" s="23"/>
      <c r="F47" s="23"/>
      <c r="G47" s="23"/>
      <c r="H47" s="23"/>
      <c r="I47" s="23"/>
      <c r="J47" s="23"/>
      <c r="K47" s="23"/>
      <c r="L47" s="23"/>
      <c r="M47" s="23"/>
      <c r="N47" s="23"/>
      <c r="O47" s="23"/>
      <c r="P47" s="23"/>
      <c r="Q47" s="23"/>
      <c r="R47" s="23"/>
      <c r="S47" s="23"/>
      <c r="T47" s="23"/>
      <c r="U47" s="23"/>
      <c r="V47" s="17"/>
      <c r="W47" s="17"/>
      <c r="X47" s="21"/>
      <c r="Y47" s="21"/>
      <c r="Z47" s="16"/>
      <c r="AA47" s="23"/>
    </row>
    <row r="48" spans="1:27" ht="19.5" customHeight="1" x14ac:dyDescent="0.35">
      <c r="A48" s="35"/>
      <c r="B48" s="23"/>
      <c r="C48" s="23"/>
      <c r="D48" s="23"/>
      <c r="E48" s="23"/>
      <c r="F48" s="23"/>
      <c r="G48" s="23"/>
      <c r="H48" s="23"/>
      <c r="I48" s="23"/>
      <c r="J48" s="23"/>
      <c r="K48" s="23"/>
      <c r="L48" s="23"/>
      <c r="M48" s="23"/>
      <c r="N48" s="23"/>
      <c r="O48" s="23"/>
      <c r="P48" s="23"/>
      <c r="Q48" s="23"/>
      <c r="R48" s="23"/>
      <c r="S48" s="23"/>
      <c r="T48" s="23"/>
      <c r="U48" s="23"/>
      <c r="V48" s="17"/>
      <c r="W48" s="17"/>
      <c r="X48" s="21"/>
      <c r="Y48" s="21"/>
      <c r="Z48" s="16"/>
      <c r="AA48" s="23"/>
    </row>
    <row r="49" spans="1:27" ht="19.5" customHeight="1" x14ac:dyDescent="0.35">
      <c r="A49" s="35"/>
      <c r="B49" s="23"/>
      <c r="C49" s="23"/>
      <c r="D49" s="23"/>
      <c r="E49" s="23"/>
      <c r="F49" s="23"/>
      <c r="G49" s="23"/>
      <c r="H49" s="23"/>
      <c r="I49" s="23"/>
      <c r="J49" s="23"/>
      <c r="K49" s="23"/>
      <c r="L49" s="23"/>
      <c r="M49" s="23"/>
      <c r="N49" s="23"/>
      <c r="O49" s="23"/>
      <c r="P49" s="23"/>
      <c r="Q49" s="23"/>
      <c r="R49" s="23"/>
      <c r="S49" s="23"/>
      <c r="T49" s="23"/>
      <c r="U49" s="23"/>
      <c r="V49" s="17"/>
      <c r="W49" s="17"/>
      <c r="X49" s="21"/>
      <c r="Y49" s="21"/>
      <c r="Z49" s="16"/>
      <c r="AA49" s="23"/>
    </row>
    <row r="50" spans="1:27" ht="19.5" customHeight="1" x14ac:dyDescent="0.35">
      <c r="A50" s="35"/>
      <c r="B50" s="23"/>
      <c r="C50" s="23"/>
      <c r="D50" s="23"/>
      <c r="E50" s="23"/>
      <c r="F50" s="23"/>
      <c r="G50" s="23"/>
      <c r="H50" s="23"/>
      <c r="I50" s="23"/>
      <c r="J50" s="23"/>
      <c r="K50" s="23"/>
      <c r="L50" s="23"/>
      <c r="M50" s="23"/>
      <c r="N50" s="23"/>
      <c r="O50" s="23"/>
      <c r="P50" s="23"/>
      <c r="Q50" s="23"/>
      <c r="R50" s="23"/>
      <c r="S50" s="23"/>
      <c r="T50" s="23"/>
      <c r="U50" s="23"/>
      <c r="V50" s="17"/>
      <c r="W50" s="17"/>
      <c r="X50" s="21"/>
      <c r="Y50" s="21"/>
      <c r="Z50" s="16"/>
      <c r="AA50" s="23"/>
    </row>
    <row r="51" spans="1:27" ht="19.5" customHeight="1" x14ac:dyDescent="0.35">
      <c r="A51" s="35"/>
      <c r="B51" s="23"/>
      <c r="C51" s="23"/>
      <c r="D51" s="23"/>
      <c r="E51" s="23"/>
      <c r="F51" s="23"/>
      <c r="G51" s="23"/>
      <c r="H51" s="23"/>
      <c r="I51" s="23"/>
      <c r="J51" s="23"/>
      <c r="K51" s="23"/>
      <c r="L51" s="23"/>
      <c r="M51" s="23"/>
      <c r="N51" s="23"/>
      <c r="O51" s="23"/>
      <c r="P51" s="23"/>
      <c r="Q51" s="23"/>
      <c r="R51" s="23"/>
      <c r="S51" s="23"/>
      <c r="T51" s="23"/>
      <c r="U51" s="23"/>
      <c r="V51" s="17"/>
      <c r="W51" s="17"/>
      <c r="X51" s="21"/>
      <c r="Y51" s="21"/>
      <c r="Z51" s="16"/>
      <c r="AA51" s="23"/>
    </row>
    <row r="52" spans="1:27" ht="19.5" customHeight="1" x14ac:dyDescent="0.35">
      <c r="A52" s="35"/>
      <c r="B52" s="23"/>
      <c r="C52" s="23"/>
      <c r="D52" s="23"/>
      <c r="E52" s="23"/>
      <c r="F52" s="23"/>
      <c r="G52" s="23"/>
      <c r="H52" s="23"/>
      <c r="I52" s="23"/>
      <c r="J52" s="23"/>
      <c r="K52" s="23"/>
      <c r="L52" s="23"/>
      <c r="M52" s="23"/>
      <c r="N52" s="23"/>
      <c r="O52" s="23"/>
      <c r="P52" s="23"/>
      <c r="Q52" s="23"/>
      <c r="R52" s="23"/>
      <c r="S52" s="23"/>
      <c r="T52" s="23"/>
      <c r="U52" s="23"/>
      <c r="V52" s="17"/>
      <c r="W52" s="17"/>
      <c r="X52" s="21"/>
      <c r="Y52" s="21"/>
      <c r="Z52" s="16"/>
      <c r="AA52" s="23"/>
    </row>
    <row r="53" spans="1:27" ht="19.5" customHeight="1" x14ac:dyDescent="0.35">
      <c r="A53" s="35"/>
      <c r="B53" s="23"/>
      <c r="C53" s="23"/>
      <c r="D53" s="23"/>
      <c r="E53" s="23"/>
      <c r="F53" s="23"/>
      <c r="G53" s="23"/>
      <c r="H53" s="23"/>
      <c r="I53" s="23"/>
      <c r="J53" s="23"/>
      <c r="K53" s="23"/>
      <c r="L53" s="23"/>
      <c r="M53" s="23"/>
      <c r="N53" s="23"/>
      <c r="O53" s="23"/>
      <c r="P53" s="23"/>
      <c r="Q53" s="23"/>
      <c r="R53" s="23"/>
      <c r="S53" s="23"/>
      <c r="T53" s="23"/>
      <c r="U53" s="23"/>
      <c r="V53" s="17"/>
      <c r="W53" s="17"/>
      <c r="X53" s="21"/>
      <c r="Y53" s="21"/>
      <c r="Z53" s="16"/>
      <c r="AA53" s="23"/>
    </row>
    <row r="54" spans="1:27" ht="19.5" customHeight="1" x14ac:dyDescent="0.35">
      <c r="A54" s="35"/>
      <c r="B54" s="23"/>
      <c r="C54" s="23"/>
      <c r="D54" s="23"/>
      <c r="E54" s="23"/>
      <c r="F54" s="23"/>
      <c r="G54" s="23"/>
      <c r="H54" s="23"/>
      <c r="I54" s="23"/>
      <c r="J54" s="23"/>
      <c r="K54" s="23"/>
      <c r="L54" s="23"/>
      <c r="M54" s="23"/>
      <c r="N54" s="23"/>
      <c r="O54" s="23"/>
      <c r="P54" s="23"/>
      <c r="Q54" s="23"/>
      <c r="R54" s="23"/>
      <c r="S54" s="23"/>
      <c r="T54" s="23"/>
      <c r="U54" s="23"/>
      <c r="V54" s="17"/>
      <c r="W54" s="17"/>
      <c r="X54" s="21"/>
      <c r="Y54" s="21"/>
      <c r="Z54" s="16"/>
      <c r="AA54" s="23"/>
    </row>
    <row r="55" spans="1:27" ht="19.5" customHeight="1" x14ac:dyDescent="0.35">
      <c r="A55" s="35"/>
      <c r="B55" s="23"/>
      <c r="C55" s="23"/>
      <c r="D55" s="23"/>
      <c r="E55" s="23"/>
      <c r="F55" s="23"/>
      <c r="G55" s="23"/>
      <c r="H55" s="23"/>
      <c r="I55" s="23"/>
      <c r="J55" s="23"/>
      <c r="K55" s="23"/>
      <c r="L55" s="23"/>
      <c r="M55" s="23"/>
      <c r="N55" s="23"/>
      <c r="O55" s="23"/>
      <c r="P55" s="23"/>
      <c r="Q55" s="23"/>
      <c r="R55" s="23"/>
      <c r="S55" s="23"/>
      <c r="T55" s="23"/>
      <c r="U55" s="23"/>
      <c r="V55" s="17"/>
      <c r="W55" s="17"/>
      <c r="X55" s="21"/>
      <c r="Y55" s="21"/>
      <c r="Z55" s="16"/>
      <c r="AA55" s="23"/>
    </row>
    <row r="56" spans="1:27" ht="19.5" customHeight="1" x14ac:dyDescent="0.35">
      <c r="A56" s="35"/>
      <c r="B56" s="23"/>
      <c r="C56" s="23"/>
      <c r="D56" s="23"/>
      <c r="E56" s="23"/>
      <c r="F56" s="23"/>
      <c r="G56" s="23"/>
      <c r="H56" s="23"/>
      <c r="I56" s="23"/>
      <c r="J56" s="23"/>
      <c r="K56" s="23"/>
      <c r="L56" s="23"/>
      <c r="M56" s="23"/>
      <c r="N56" s="23"/>
      <c r="O56" s="23"/>
      <c r="P56" s="23"/>
      <c r="Q56" s="23"/>
      <c r="R56" s="23"/>
      <c r="S56" s="23"/>
      <c r="T56" s="23"/>
      <c r="U56" s="23"/>
      <c r="V56" s="17"/>
      <c r="W56" s="17"/>
      <c r="X56" s="21"/>
      <c r="Y56" s="21"/>
      <c r="Z56" s="16"/>
      <c r="AA56" s="23"/>
    </row>
    <row r="57" spans="1:27" ht="19.5" customHeight="1" x14ac:dyDescent="0.35">
      <c r="A57" s="35"/>
      <c r="B57" s="23"/>
      <c r="C57" s="23"/>
      <c r="D57" s="23"/>
      <c r="E57" s="23"/>
      <c r="F57" s="23"/>
      <c r="G57" s="23"/>
      <c r="H57" s="23"/>
      <c r="I57" s="23"/>
      <c r="J57" s="23"/>
      <c r="K57" s="23"/>
      <c r="L57" s="23"/>
      <c r="M57" s="23"/>
      <c r="N57" s="23"/>
      <c r="O57" s="23"/>
      <c r="P57" s="23"/>
      <c r="Q57" s="23"/>
      <c r="R57" s="23"/>
      <c r="S57" s="23"/>
      <c r="T57" s="23"/>
      <c r="U57" s="23"/>
      <c r="V57" s="17"/>
      <c r="W57" s="17"/>
      <c r="X57" s="21"/>
      <c r="Y57" s="21"/>
      <c r="Z57" s="16"/>
      <c r="AA57" s="23"/>
    </row>
    <row r="58" spans="1:27" ht="19.5" customHeight="1" x14ac:dyDescent="0.35">
      <c r="A58" s="35"/>
      <c r="B58" s="23"/>
      <c r="C58" s="23"/>
      <c r="D58" s="23"/>
      <c r="E58" s="23"/>
      <c r="F58" s="23"/>
      <c r="G58" s="23"/>
      <c r="H58" s="23"/>
      <c r="I58" s="23"/>
      <c r="J58" s="23"/>
      <c r="K58" s="23"/>
      <c r="L58" s="23"/>
      <c r="M58" s="23"/>
      <c r="N58" s="23"/>
      <c r="O58" s="23"/>
      <c r="P58" s="23"/>
      <c r="Q58" s="23"/>
      <c r="R58" s="23"/>
      <c r="S58" s="23"/>
      <c r="T58" s="23"/>
      <c r="U58" s="23"/>
      <c r="V58" s="17"/>
      <c r="W58" s="17"/>
      <c r="X58" s="21"/>
      <c r="Y58" s="21"/>
      <c r="Z58" s="16"/>
      <c r="AA58" s="23"/>
    </row>
    <row r="59" spans="1:27" ht="19.5" customHeight="1" x14ac:dyDescent="0.35">
      <c r="A59" s="35"/>
      <c r="B59" s="23"/>
      <c r="C59" s="23"/>
      <c r="D59" s="23"/>
      <c r="E59" s="23"/>
      <c r="F59" s="23"/>
      <c r="G59" s="23"/>
      <c r="H59" s="23"/>
      <c r="I59" s="23"/>
      <c r="J59" s="23"/>
      <c r="K59" s="23"/>
      <c r="L59" s="23"/>
      <c r="M59" s="23"/>
      <c r="N59" s="23"/>
      <c r="O59" s="23"/>
      <c r="P59" s="23"/>
      <c r="Q59" s="23"/>
      <c r="R59" s="23"/>
      <c r="S59" s="23"/>
      <c r="T59" s="23"/>
      <c r="U59" s="23"/>
      <c r="V59" s="17"/>
      <c r="W59" s="17"/>
      <c r="X59" s="21"/>
      <c r="Y59" s="21"/>
      <c r="Z59" s="16"/>
      <c r="AA59" s="23"/>
    </row>
    <row r="60" spans="1:27" ht="19.5" customHeight="1" x14ac:dyDescent="0.35">
      <c r="A60" s="35"/>
      <c r="B60" s="23"/>
      <c r="C60" s="23"/>
      <c r="D60" s="23"/>
      <c r="E60" s="23"/>
      <c r="F60" s="23"/>
      <c r="G60" s="23"/>
      <c r="H60" s="23"/>
      <c r="I60" s="23"/>
      <c r="J60" s="23"/>
      <c r="K60" s="23"/>
      <c r="L60" s="23"/>
      <c r="M60" s="23"/>
      <c r="N60" s="23"/>
      <c r="O60" s="23"/>
      <c r="P60" s="23"/>
      <c r="Q60" s="23"/>
      <c r="R60" s="23"/>
      <c r="S60" s="23"/>
      <c r="T60" s="23"/>
      <c r="U60" s="23"/>
      <c r="V60" s="17"/>
      <c r="W60" s="17"/>
      <c r="X60" s="21"/>
      <c r="Y60" s="21"/>
      <c r="Z60" s="16"/>
      <c r="AA60" s="23"/>
    </row>
    <row r="61" spans="1:27" ht="19.5" customHeight="1" x14ac:dyDescent="0.35">
      <c r="A61" s="35"/>
      <c r="B61" s="23"/>
      <c r="C61" s="23"/>
      <c r="D61" s="23"/>
      <c r="E61" s="23"/>
      <c r="F61" s="23"/>
      <c r="G61" s="23"/>
      <c r="H61" s="23"/>
      <c r="I61" s="23"/>
      <c r="J61" s="23"/>
      <c r="K61" s="23"/>
      <c r="L61" s="23"/>
      <c r="M61" s="23"/>
      <c r="N61" s="23"/>
      <c r="O61" s="23"/>
      <c r="P61" s="23"/>
      <c r="Q61" s="23"/>
      <c r="R61" s="23"/>
      <c r="S61" s="23"/>
      <c r="T61" s="23"/>
      <c r="U61" s="23"/>
      <c r="V61" s="17"/>
      <c r="W61" s="17"/>
      <c r="X61" s="21"/>
      <c r="Y61" s="21"/>
      <c r="Z61" s="16"/>
      <c r="AA61" s="23"/>
    </row>
    <row r="62" spans="1:27" ht="19.5" customHeight="1" x14ac:dyDescent="0.35">
      <c r="A62" s="35"/>
      <c r="B62" s="23"/>
      <c r="C62" s="23"/>
      <c r="D62" s="23"/>
      <c r="E62" s="23"/>
      <c r="F62" s="23"/>
      <c r="G62" s="23"/>
      <c r="H62" s="23"/>
      <c r="I62" s="23"/>
      <c r="J62" s="23"/>
      <c r="K62" s="23"/>
      <c r="L62" s="23"/>
      <c r="M62" s="23"/>
      <c r="N62" s="23"/>
      <c r="O62" s="23"/>
      <c r="P62" s="23"/>
      <c r="Q62" s="23"/>
      <c r="R62" s="23"/>
      <c r="S62" s="23"/>
      <c r="T62" s="23"/>
      <c r="U62" s="23"/>
      <c r="V62" s="17"/>
      <c r="W62" s="17"/>
      <c r="X62" s="21"/>
      <c r="Y62" s="21"/>
      <c r="Z62" s="16"/>
      <c r="AA62" s="23"/>
    </row>
    <row r="63" spans="1:27" ht="19.5" customHeight="1" x14ac:dyDescent="0.35">
      <c r="A63" s="35"/>
      <c r="B63" s="23"/>
      <c r="C63" s="23"/>
      <c r="D63" s="23"/>
      <c r="E63" s="23"/>
      <c r="F63" s="23"/>
      <c r="G63" s="23"/>
      <c r="H63" s="23"/>
      <c r="I63" s="23"/>
      <c r="J63" s="23"/>
      <c r="K63" s="23"/>
      <c r="L63" s="23"/>
      <c r="M63" s="23"/>
      <c r="N63" s="23"/>
      <c r="O63" s="23"/>
      <c r="P63" s="23"/>
      <c r="Q63" s="23"/>
      <c r="R63" s="23"/>
      <c r="S63" s="23"/>
      <c r="T63" s="23"/>
      <c r="U63" s="23"/>
      <c r="V63" s="17"/>
      <c r="W63" s="17"/>
      <c r="X63" s="21"/>
      <c r="Y63" s="21"/>
      <c r="Z63" s="16"/>
      <c r="AA63" s="23"/>
    </row>
    <row r="64" spans="1:27" ht="19.5" customHeight="1" x14ac:dyDescent="0.35">
      <c r="A64" s="35"/>
      <c r="B64" s="23"/>
      <c r="C64" s="23"/>
      <c r="D64" s="23"/>
      <c r="E64" s="23"/>
      <c r="F64" s="23"/>
      <c r="G64" s="23"/>
      <c r="H64" s="23"/>
      <c r="I64" s="23"/>
      <c r="J64" s="23"/>
      <c r="K64" s="23"/>
      <c r="L64" s="23"/>
      <c r="M64" s="23"/>
      <c r="N64" s="23"/>
      <c r="O64" s="23"/>
      <c r="P64" s="23"/>
      <c r="Q64" s="23"/>
      <c r="R64" s="23"/>
      <c r="S64" s="23"/>
      <c r="T64" s="23"/>
      <c r="U64" s="23"/>
      <c r="V64" s="17"/>
      <c r="W64" s="17"/>
      <c r="X64" s="21"/>
      <c r="Y64" s="21"/>
      <c r="Z64" s="16"/>
      <c r="AA64" s="23"/>
    </row>
    <row r="65" spans="1:39" ht="19.5" customHeight="1" x14ac:dyDescent="0.35">
      <c r="A65" s="35"/>
      <c r="B65" s="23"/>
      <c r="C65" s="23"/>
      <c r="D65" s="23"/>
      <c r="E65" s="23"/>
      <c r="F65" s="23"/>
      <c r="G65" s="23"/>
      <c r="H65" s="23"/>
      <c r="I65" s="23"/>
      <c r="J65" s="23"/>
      <c r="K65" s="23"/>
      <c r="L65" s="23"/>
      <c r="M65" s="23"/>
      <c r="N65" s="23"/>
      <c r="O65" s="23"/>
      <c r="P65" s="23"/>
      <c r="Q65" s="23"/>
      <c r="R65" s="23"/>
      <c r="S65" s="23"/>
      <c r="T65" s="23"/>
      <c r="U65" s="23"/>
      <c r="V65" s="17"/>
      <c r="W65" s="17"/>
      <c r="X65" s="21"/>
      <c r="Y65" s="21"/>
      <c r="Z65" s="16"/>
      <c r="AA65" s="23"/>
    </row>
    <row r="66" spans="1:39" ht="19.5" customHeight="1" x14ac:dyDescent="0.35">
      <c r="A66" s="35"/>
      <c r="B66" s="23"/>
      <c r="C66" s="23"/>
      <c r="D66" s="23"/>
      <c r="E66" s="23"/>
      <c r="F66" s="23"/>
      <c r="G66" s="23"/>
      <c r="H66" s="23"/>
      <c r="I66" s="23"/>
      <c r="J66" s="23"/>
      <c r="K66" s="23"/>
      <c r="L66" s="23"/>
      <c r="M66" s="23"/>
      <c r="N66" s="23"/>
      <c r="O66" s="23"/>
      <c r="P66" s="23"/>
      <c r="Q66" s="23"/>
      <c r="R66" s="23"/>
      <c r="S66" s="23"/>
      <c r="T66" s="23"/>
      <c r="U66" s="23"/>
      <c r="V66" s="17"/>
      <c r="W66" s="17"/>
      <c r="X66" s="21"/>
      <c r="Y66" s="21"/>
      <c r="Z66" s="16"/>
      <c r="AA66" s="23"/>
    </row>
    <row r="67" spans="1:39" ht="19.5" customHeight="1" x14ac:dyDescent="0.35">
      <c r="A67" s="35"/>
      <c r="B67" s="23"/>
      <c r="C67" s="23"/>
      <c r="D67" s="23"/>
      <c r="E67" s="23"/>
      <c r="F67" s="23"/>
      <c r="G67" s="23"/>
      <c r="H67" s="23"/>
      <c r="I67" s="23"/>
      <c r="J67" s="23"/>
      <c r="K67" s="23"/>
      <c r="L67" s="23"/>
      <c r="M67" s="23"/>
      <c r="N67" s="23"/>
      <c r="O67" s="23"/>
      <c r="P67" s="23"/>
      <c r="Q67" s="23"/>
      <c r="R67" s="23"/>
      <c r="S67" s="23"/>
      <c r="T67" s="23"/>
      <c r="U67" s="23"/>
      <c r="V67" s="17"/>
      <c r="W67" s="17"/>
      <c r="X67" s="21"/>
      <c r="Y67" s="21"/>
      <c r="Z67" s="16"/>
      <c r="AA67" s="23"/>
    </row>
    <row r="68" spans="1:39" ht="19.5" customHeight="1" x14ac:dyDescent="0.35">
      <c r="A68" s="35"/>
      <c r="B68" s="23"/>
      <c r="C68" s="23"/>
      <c r="D68" s="23"/>
      <c r="E68" s="23"/>
      <c r="F68" s="23"/>
      <c r="G68" s="23"/>
      <c r="H68" s="23"/>
      <c r="I68" s="23"/>
      <c r="J68" s="23"/>
      <c r="K68" s="23"/>
      <c r="L68" s="23"/>
      <c r="M68" s="23"/>
      <c r="N68" s="23"/>
      <c r="O68" s="23"/>
      <c r="P68" s="23"/>
      <c r="Q68" s="23"/>
      <c r="R68" s="23"/>
      <c r="S68" s="23"/>
      <c r="T68" s="23"/>
      <c r="U68" s="23"/>
      <c r="V68" s="17"/>
      <c r="W68" s="17"/>
      <c r="X68" s="21"/>
      <c r="Y68" s="21"/>
      <c r="Z68" s="16"/>
      <c r="AA68" s="23"/>
    </row>
    <row r="70" spans="1:39" s="49" customFormat="1" ht="19.5" customHeight="1" x14ac:dyDescent="0.3">
      <c r="A70" s="27" t="s">
        <v>49</v>
      </c>
      <c r="B70" s="43">
        <v>1980</v>
      </c>
      <c r="C70" s="43">
        <v>1981</v>
      </c>
      <c r="D70" s="43">
        <v>1982</v>
      </c>
      <c r="E70" s="43">
        <v>1983</v>
      </c>
      <c r="F70" s="43">
        <v>1984</v>
      </c>
      <c r="G70" s="43">
        <v>1985</v>
      </c>
      <c r="H70" s="43">
        <v>1986</v>
      </c>
      <c r="I70" s="43">
        <v>1987</v>
      </c>
      <c r="J70" s="43">
        <v>1988</v>
      </c>
      <c r="K70" s="43">
        <v>1989</v>
      </c>
      <c r="L70" s="43">
        <v>1990</v>
      </c>
      <c r="M70" s="43">
        <v>1991</v>
      </c>
      <c r="N70" s="43">
        <v>1992</v>
      </c>
      <c r="O70" s="43">
        <v>1993</v>
      </c>
      <c r="P70" s="43">
        <v>1994</v>
      </c>
      <c r="Q70" s="43">
        <v>1995</v>
      </c>
      <c r="R70" s="43">
        <v>1996</v>
      </c>
      <c r="S70" s="43">
        <v>1997</v>
      </c>
      <c r="T70" s="43">
        <v>1998</v>
      </c>
      <c r="U70" s="43">
        <v>1999</v>
      </c>
      <c r="V70" s="43">
        <v>2000</v>
      </c>
      <c r="W70" s="43">
        <v>2001</v>
      </c>
      <c r="X70" s="43">
        <v>2002</v>
      </c>
      <c r="Y70" s="43">
        <v>2003</v>
      </c>
      <c r="Z70" s="43">
        <v>2004</v>
      </c>
      <c r="AA70" s="43">
        <v>2005</v>
      </c>
      <c r="AB70" s="43">
        <v>2006</v>
      </c>
      <c r="AC70" s="43">
        <v>2007</v>
      </c>
      <c r="AD70" s="43">
        <v>2008</v>
      </c>
      <c r="AE70" s="43">
        <v>2009</v>
      </c>
      <c r="AF70" s="28">
        <v>2010</v>
      </c>
      <c r="AG70" s="28">
        <v>2011</v>
      </c>
      <c r="AH70" s="28">
        <v>2012</v>
      </c>
      <c r="AI70" s="28">
        <v>2013</v>
      </c>
      <c r="AJ70" s="28">
        <v>2014</v>
      </c>
      <c r="AK70" s="44">
        <v>2015</v>
      </c>
      <c r="AL70" s="36"/>
      <c r="AM70" s="36"/>
    </row>
    <row r="71" spans="1:39" ht="19.5" customHeight="1" x14ac:dyDescent="0.35">
      <c r="A71" s="45" t="s">
        <v>50</v>
      </c>
      <c r="B71" s="42">
        <f>SUM(B72:B73)</f>
        <v>412</v>
      </c>
      <c r="C71" s="42">
        <f t="shared" ref="C71:AK71" si="0">SUM(C72:C73)</f>
        <v>118</v>
      </c>
      <c r="D71" s="42">
        <f t="shared" si="0"/>
        <v>525</v>
      </c>
      <c r="E71" s="42">
        <f t="shared" si="0"/>
        <v>1385</v>
      </c>
      <c r="F71" s="42">
        <f t="shared" si="0"/>
        <v>1388</v>
      </c>
      <c r="G71" s="42">
        <f t="shared" si="0"/>
        <v>374</v>
      </c>
      <c r="H71" s="42">
        <f t="shared" si="0"/>
        <v>504</v>
      </c>
      <c r="I71" s="42">
        <f t="shared" si="0"/>
        <v>312</v>
      </c>
      <c r="J71" s="42">
        <f t="shared" si="0"/>
        <v>356</v>
      </c>
      <c r="K71" s="42">
        <f t="shared" si="0"/>
        <v>375</v>
      </c>
      <c r="L71" s="42">
        <f t="shared" si="0"/>
        <v>380</v>
      </c>
      <c r="M71" s="42">
        <f t="shared" si="0"/>
        <v>386</v>
      </c>
      <c r="N71" s="42">
        <f t="shared" si="0"/>
        <v>344</v>
      </c>
      <c r="O71" s="42">
        <f t="shared" si="0"/>
        <v>538</v>
      </c>
      <c r="P71" s="42">
        <f t="shared" si="0"/>
        <v>219</v>
      </c>
      <c r="Q71" s="42">
        <f t="shared" si="0"/>
        <v>12</v>
      </c>
      <c r="R71" s="42">
        <f t="shared" si="0"/>
        <v>5</v>
      </c>
      <c r="S71" s="42">
        <f t="shared" si="0"/>
        <v>1</v>
      </c>
      <c r="T71" s="42">
        <f t="shared" si="0"/>
        <v>2</v>
      </c>
      <c r="U71" s="42">
        <f t="shared" si="0"/>
        <v>2</v>
      </c>
      <c r="V71" s="42">
        <f t="shared" si="0"/>
        <v>0</v>
      </c>
      <c r="W71" s="42">
        <f t="shared" si="0"/>
        <v>0</v>
      </c>
      <c r="X71" s="42">
        <f t="shared" si="0"/>
        <v>0</v>
      </c>
      <c r="Y71" s="42">
        <f t="shared" si="0"/>
        <v>0</v>
      </c>
      <c r="Z71" s="42">
        <f t="shared" si="0"/>
        <v>0</v>
      </c>
      <c r="AA71" s="42">
        <f t="shared" si="0"/>
        <v>0</v>
      </c>
      <c r="AB71" s="42">
        <f t="shared" si="0"/>
        <v>0</v>
      </c>
      <c r="AC71" s="42">
        <f t="shared" si="0"/>
        <v>0</v>
      </c>
      <c r="AD71" s="42">
        <f t="shared" si="0"/>
        <v>0</v>
      </c>
      <c r="AE71" s="42">
        <f t="shared" si="0"/>
        <v>0</v>
      </c>
      <c r="AF71" s="42">
        <f t="shared" si="0"/>
        <v>0</v>
      </c>
      <c r="AG71" s="42">
        <f t="shared" si="0"/>
        <v>0</v>
      </c>
      <c r="AH71" s="42">
        <f t="shared" si="0"/>
        <v>0</v>
      </c>
      <c r="AI71" s="42">
        <f t="shared" si="0"/>
        <v>0</v>
      </c>
      <c r="AJ71" s="42">
        <f t="shared" si="0"/>
        <v>2</v>
      </c>
      <c r="AK71" s="42">
        <f t="shared" si="0"/>
        <v>22</v>
      </c>
    </row>
    <row r="72" spans="1:39" ht="19.5" customHeight="1" x14ac:dyDescent="0.35">
      <c r="A72" s="45" t="s">
        <v>51</v>
      </c>
      <c r="B72" s="37">
        <v>1</v>
      </c>
      <c r="C72" s="37">
        <v>102</v>
      </c>
      <c r="D72" s="37">
        <v>52</v>
      </c>
      <c r="E72" s="37">
        <v>29</v>
      </c>
      <c r="F72" s="37">
        <v>11</v>
      </c>
      <c r="G72" s="37">
        <v>5</v>
      </c>
      <c r="H72" s="37">
        <v>6</v>
      </c>
      <c r="I72" s="37">
        <v>8</v>
      </c>
      <c r="J72" s="37">
        <v>0</v>
      </c>
      <c r="K72" s="37">
        <v>9</v>
      </c>
      <c r="L72" s="37">
        <v>16</v>
      </c>
      <c r="M72" s="37">
        <v>28</v>
      </c>
      <c r="N72" s="37">
        <v>9</v>
      </c>
      <c r="O72" s="37">
        <v>12</v>
      </c>
      <c r="P72" s="37">
        <v>3</v>
      </c>
      <c r="Q72" s="37">
        <v>12</v>
      </c>
      <c r="R72" s="37">
        <v>5</v>
      </c>
      <c r="S72" s="37">
        <v>1</v>
      </c>
      <c r="T72" s="37">
        <v>2</v>
      </c>
      <c r="U72" s="37">
        <v>2</v>
      </c>
      <c r="V72" s="38">
        <v>0</v>
      </c>
      <c r="W72" s="38">
        <v>0</v>
      </c>
      <c r="X72" s="38">
        <v>0</v>
      </c>
      <c r="Y72" s="38">
        <v>0</v>
      </c>
      <c r="Z72" s="38">
        <v>0</v>
      </c>
      <c r="AA72" s="38">
        <v>0</v>
      </c>
      <c r="AB72" s="38">
        <v>0</v>
      </c>
      <c r="AC72" s="39">
        <v>0</v>
      </c>
      <c r="AD72" s="39">
        <v>0</v>
      </c>
      <c r="AE72" s="39">
        <v>0</v>
      </c>
      <c r="AF72" s="39">
        <v>0</v>
      </c>
      <c r="AG72" s="39">
        <v>0</v>
      </c>
      <c r="AH72" s="39">
        <v>0</v>
      </c>
      <c r="AI72" s="39">
        <v>0</v>
      </c>
      <c r="AJ72" s="3">
        <v>2</v>
      </c>
      <c r="AK72" s="41">
        <v>22</v>
      </c>
      <c r="AL72" s="37"/>
      <c r="AM72" s="37"/>
    </row>
    <row r="73" spans="1:39" ht="19.5" customHeight="1" x14ac:dyDescent="0.35">
      <c r="A73" s="45" t="s">
        <v>53</v>
      </c>
      <c r="B73" s="40">
        <v>411</v>
      </c>
      <c r="C73" s="40">
        <v>16</v>
      </c>
      <c r="D73" s="40">
        <v>473</v>
      </c>
      <c r="E73" s="40">
        <v>1356</v>
      </c>
      <c r="F73" s="40">
        <v>1377</v>
      </c>
      <c r="G73" s="40">
        <v>369</v>
      </c>
      <c r="H73" s="40">
        <v>498</v>
      </c>
      <c r="I73" s="40">
        <v>304</v>
      </c>
      <c r="J73" s="40">
        <v>356</v>
      </c>
      <c r="K73" s="40">
        <v>366</v>
      </c>
      <c r="L73" s="40">
        <v>364</v>
      </c>
      <c r="M73" s="40">
        <v>358</v>
      </c>
      <c r="N73" s="40">
        <v>335</v>
      </c>
      <c r="O73" s="40">
        <v>526</v>
      </c>
      <c r="P73" s="40">
        <v>216</v>
      </c>
      <c r="Q73" s="40">
        <v>0</v>
      </c>
      <c r="R73" s="40">
        <v>0</v>
      </c>
      <c r="S73" s="40">
        <v>0</v>
      </c>
      <c r="T73" s="40">
        <v>0</v>
      </c>
      <c r="U73" s="40">
        <v>0</v>
      </c>
      <c r="V73" s="40">
        <v>0</v>
      </c>
      <c r="W73" s="40">
        <v>0</v>
      </c>
      <c r="X73" s="40">
        <v>0</v>
      </c>
      <c r="Y73" s="40">
        <v>0</v>
      </c>
      <c r="Z73" s="40">
        <v>0</v>
      </c>
      <c r="AA73" s="40">
        <v>0</v>
      </c>
      <c r="AB73" s="40">
        <v>0</v>
      </c>
      <c r="AC73" s="40">
        <v>0</v>
      </c>
      <c r="AD73" s="40">
        <v>0</v>
      </c>
      <c r="AE73" s="40">
        <v>0</v>
      </c>
      <c r="AF73" s="40">
        <v>0</v>
      </c>
      <c r="AG73" s="40">
        <v>0</v>
      </c>
      <c r="AH73" s="40">
        <v>0</v>
      </c>
      <c r="AI73" s="40">
        <v>0</v>
      </c>
      <c r="AJ73" s="40">
        <v>0</v>
      </c>
      <c r="AK73" s="40">
        <v>0</v>
      </c>
      <c r="AL73" s="37"/>
      <c r="AM73" s="37"/>
    </row>
    <row r="74" spans="1:39" s="24" customFormat="1" ht="19.5" customHeight="1" x14ac:dyDescent="0.35"/>
    <row r="88" spans="8:9" ht="19.5" customHeight="1" x14ac:dyDescent="0.35">
      <c r="H88" s="1"/>
      <c r="I88" s="6"/>
    </row>
    <row r="89" spans="8:9" ht="19.5" customHeight="1" x14ac:dyDescent="0.35">
      <c r="H89" s="1"/>
      <c r="I89" s="1"/>
    </row>
    <row r="90" spans="8:9" ht="19.5" customHeight="1" x14ac:dyDescent="0.35">
      <c r="H90" s="7"/>
      <c r="I90" s="7"/>
    </row>
    <row r="91" spans="8:9" ht="19.5" customHeight="1" x14ac:dyDescent="0.35">
      <c r="H91" s="7"/>
      <c r="I91" s="7"/>
    </row>
    <row r="92" spans="8:9" ht="19.5" customHeight="1" x14ac:dyDescent="0.35">
      <c r="H92" s="7"/>
      <c r="I92" s="7"/>
    </row>
    <row r="93" spans="8:9" ht="19.5" customHeight="1" x14ac:dyDescent="0.35">
      <c r="H93" s="7"/>
      <c r="I93" s="7"/>
    </row>
    <row r="94" spans="8:9" ht="19.5" customHeight="1" x14ac:dyDescent="0.35">
      <c r="H94" s="7"/>
      <c r="I94" s="7"/>
    </row>
    <row r="95" spans="8:9" ht="19.5" customHeight="1" x14ac:dyDescent="0.35">
      <c r="H95" s="7"/>
      <c r="I95" s="7"/>
    </row>
    <row r="96" spans="8:9" ht="19.5" customHeight="1" x14ac:dyDescent="0.35">
      <c r="H96" s="7"/>
      <c r="I96" s="7"/>
    </row>
    <row r="97" spans="1:10" ht="19.5" customHeight="1" x14ac:dyDescent="0.35">
      <c r="H97" s="7"/>
      <c r="I97" s="7"/>
    </row>
    <row r="98" spans="1:10" ht="19.5" customHeight="1" x14ac:dyDescent="0.35">
      <c r="H98" s="7"/>
      <c r="I98" s="7"/>
    </row>
    <row r="99" spans="1:10" ht="19.5" customHeight="1" x14ac:dyDescent="0.35">
      <c r="H99" s="7"/>
      <c r="I99" s="7"/>
    </row>
    <row r="100" spans="1:10" ht="19.5" customHeight="1" x14ac:dyDescent="0.35">
      <c r="A100" s="27" t="s">
        <v>52</v>
      </c>
      <c r="B100" s="28">
        <v>2010</v>
      </c>
      <c r="C100" s="28">
        <v>2011</v>
      </c>
      <c r="D100" s="28">
        <v>2012</v>
      </c>
      <c r="E100" s="28">
        <v>2013</v>
      </c>
      <c r="F100" s="28">
        <v>2014</v>
      </c>
      <c r="G100" s="29">
        <v>2015</v>
      </c>
      <c r="H100" s="7"/>
      <c r="I100" s="7"/>
    </row>
    <row r="101" spans="1:10" ht="19.5" customHeight="1" x14ac:dyDescent="0.35">
      <c r="A101" s="46" t="s">
        <v>27</v>
      </c>
      <c r="B101" s="47">
        <v>165</v>
      </c>
      <c r="C101" s="47">
        <v>232</v>
      </c>
      <c r="D101" s="47">
        <v>258</v>
      </c>
      <c r="E101" s="47">
        <v>343</v>
      </c>
      <c r="F101" s="47">
        <v>386</v>
      </c>
      <c r="G101" s="47">
        <v>317</v>
      </c>
      <c r="H101" s="7"/>
    </row>
    <row r="102" spans="1:10" ht="19.5" customHeight="1" x14ac:dyDescent="0.35">
      <c r="A102" s="26" t="s">
        <v>15</v>
      </c>
      <c r="B102" s="7">
        <v>67</v>
      </c>
      <c r="C102" s="7">
        <v>82</v>
      </c>
      <c r="D102" s="7">
        <v>73</v>
      </c>
      <c r="E102" s="7">
        <v>133</v>
      </c>
      <c r="F102" s="3">
        <v>174</v>
      </c>
      <c r="G102" s="4">
        <v>202</v>
      </c>
      <c r="H102" s="23"/>
      <c r="I102" s="23"/>
    </row>
    <row r="103" spans="1:10" ht="19.5" customHeight="1" x14ac:dyDescent="0.35">
      <c r="A103" s="26" t="s">
        <v>16</v>
      </c>
      <c r="B103" s="7">
        <v>0</v>
      </c>
      <c r="C103" s="7">
        <v>0</v>
      </c>
      <c r="D103" s="7">
        <v>0</v>
      </c>
      <c r="E103" s="7">
        <v>0</v>
      </c>
      <c r="F103" s="7">
        <v>0</v>
      </c>
      <c r="G103" s="23" t="s">
        <v>76</v>
      </c>
    </row>
    <row r="104" spans="1:10" ht="19.5" customHeight="1" x14ac:dyDescent="0.35">
      <c r="A104" s="26" t="s">
        <v>17</v>
      </c>
      <c r="B104" s="23" t="s">
        <v>18</v>
      </c>
      <c r="C104" s="23" t="s">
        <v>18</v>
      </c>
      <c r="D104" s="23" t="s">
        <v>18</v>
      </c>
      <c r="E104" s="23" t="s">
        <v>18</v>
      </c>
      <c r="F104" s="4">
        <v>1</v>
      </c>
      <c r="G104" s="23" t="s">
        <v>76</v>
      </c>
    </row>
    <row r="105" spans="1:10" ht="19.5" customHeight="1" x14ac:dyDescent="0.35">
      <c r="A105" s="26" t="s">
        <v>19</v>
      </c>
      <c r="B105" s="7">
        <v>10</v>
      </c>
      <c r="C105" s="7">
        <v>16</v>
      </c>
      <c r="D105" s="7">
        <v>26</v>
      </c>
      <c r="E105" s="7">
        <v>10</v>
      </c>
      <c r="F105" s="7">
        <v>21</v>
      </c>
      <c r="G105" s="23" t="s">
        <v>76</v>
      </c>
    </row>
    <row r="106" spans="1:10" ht="19.5" customHeight="1" x14ac:dyDescent="0.35">
      <c r="A106" s="26" t="s">
        <v>20</v>
      </c>
      <c r="B106" s="7">
        <v>36</v>
      </c>
      <c r="C106" s="7">
        <v>34</v>
      </c>
      <c r="D106" s="7">
        <v>34</v>
      </c>
      <c r="E106" s="7">
        <v>70</v>
      </c>
      <c r="F106" s="7">
        <v>60</v>
      </c>
      <c r="G106" s="23" t="s">
        <v>76</v>
      </c>
      <c r="I106" s="8"/>
      <c r="J106" s="30"/>
    </row>
    <row r="107" spans="1:10" ht="19.5" customHeight="1" x14ac:dyDescent="0.35">
      <c r="A107" s="26" t="s">
        <v>21</v>
      </c>
      <c r="B107" s="7">
        <v>16</v>
      </c>
      <c r="C107" s="7">
        <v>73</v>
      </c>
      <c r="D107" s="7">
        <v>66</v>
      </c>
      <c r="E107" s="7">
        <v>34</v>
      </c>
      <c r="F107" s="3">
        <v>45</v>
      </c>
      <c r="G107" s="7">
        <v>4</v>
      </c>
      <c r="I107" s="8"/>
      <c r="J107" s="30"/>
    </row>
    <row r="108" spans="1:10" ht="19.5" customHeight="1" x14ac:dyDescent="0.35">
      <c r="A108" s="26" t="s">
        <v>22</v>
      </c>
      <c r="B108" s="7">
        <v>2</v>
      </c>
      <c r="C108" s="7">
        <v>21</v>
      </c>
      <c r="D108" s="7">
        <v>32</v>
      </c>
      <c r="E108" s="7">
        <v>26</v>
      </c>
      <c r="F108" s="7">
        <v>14</v>
      </c>
      <c r="G108" s="7">
        <v>3</v>
      </c>
      <c r="I108" s="23"/>
    </row>
    <row r="109" spans="1:10" ht="19.5" customHeight="1" x14ac:dyDescent="0.35">
      <c r="A109" s="26" t="s">
        <v>23</v>
      </c>
      <c r="B109" s="7">
        <v>7</v>
      </c>
      <c r="C109" s="7">
        <v>2</v>
      </c>
      <c r="D109" s="7">
        <v>0</v>
      </c>
      <c r="E109" s="7">
        <v>0</v>
      </c>
      <c r="F109" s="7">
        <v>2</v>
      </c>
      <c r="G109" s="23" t="s">
        <v>76</v>
      </c>
      <c r="I109" s="23"/>
    </row>
    <row r="110" spans="1:10" ht="19.5" customHeight="1" x14ac:dyDescent="0.35">
      <c r="A110" s="26" t="s">
        <v>24</v>
      </c>
      <c r="B110" s="7">
        <v>0</v>
      </c>
      <c r="C110" s="7">
        <v>0</v>
      </c>
      <c r="D110" s="7">
        <v>6</v>
      </c>
      <c r="E110" s="7">
        <v>7</v>
      </c>
      <c r="F110" s="7">
        <v>0</v>
      </c>
      <c r="G110" s="23" t="s">
        <v>76</v>
      </c>
      <c r="I110" s="23"/>
    </row>
    <row r="111" spans="1:10" ht="19.5" customHeight="1" x14ac:dyDescent="0.35">
      <c r="A111" s="26" t="s">
        <v>25</v>
      </c>
      <c r="B111" s="7">
        <v>25</v>
      </c>
      <c r="C111" s="7">
        <v>4</v>
      </c>
      <c r="D111" s="7">
        <v>20</v>
      </c>
      <c r="E111" s="7">
        <v>63</v>
      </c>
      <c r="F111" s="7">
        <v>68</v>
      </c>
      <c r="G111" s="7">
        <v>1</v>
      </c>
      <c r="I111" s="23"/>
    </row>
    <row r="112" spans="1:10" ht="19.5" customHeight="1" x14ac:dyDescent="0.35">
      <c r="A112" s="26" t="s">
        <v>26</v>
      </c>
      <c r="B112" s="7">
        <v>2</v>
      </c>
      <c r="C112" s="7">
        <v>0</v>
      </c>
      <c r="D112" s="7">
        <v>0</v>
      </c>
      <c r="E112" s="7">
        <v>0</v>
      </c>
      <c r="F112" s="7">
        <v>1</v>
      </c>
      <c r="G112" s="23" t="s">
        <v>76</v>
      </c>
      <c r="I112" s="23"/>
    </row>
    <row r="113" spans="1:9" ht="19.5" customHeight="1" x14ac:dyDescent="0.35">
      <c r="A113" s="26" t="s">
        <v>12</v>
      </c>
      <c r="B113" s="7">
        <v>0</v>
      </c>
      <c r="C113" s="7">
        <v>0</v>
      </c>
      <c r="D113" s="7">
        <v>1</v>
      </c>
      <c r="E113" s="7">
        <v>0</v>
      </c>
      <c r="F113" s="7">
        <v>0</v>
      </c>
      <c r="G113" s="23" t="s">
        <v>76</v>
      </c>
      <c r="I113" s="23"/>
    </row>
    <row r="114" spans="1:9" ht="19.5" customHeight="1" x14ac:dyDescent="0.35">
      <c r="A114" s="48" t="s">
        <v>54</v>
      </c>
      <c r="B114" s="23" t="s">
        <v>18</v>
      </c>
      <c r="C114" s="23" t="s">
        <v>18</v>
      </c>
      <c r="D114" s="23" t="s">
        <v>18</v>
      </c>
      <c r="E114" s="23" t="s">
        <v>18</v>
      </c>
      <c r="F114" s="23" t="s">
        <v>18</v>
      </c>
      <c r="G114" s="49">
        <v>107</v>
      </c>
      <c r="I114" s="23"/>
    </row>
  </sheetData>
  <mergeCells count="1">
    <mergeCell ref="A3:D4"/>
  </mergeCells>
  <hyperlinks>
    <hyperlink ref="A3" location="'Data Sources'!A1" display="Click here for sources and citations."/>
  </hyperlinks>
  <pageMargins left="0.7" right="0.7" top="0.75" bottom="0.75" header="0.3" footer="0.3"/>
  <pageSetup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3"/>
  <sheetViews>
    <sheetView workbookViewId="0">
      <selection activeCell="F4" sqref="A3:F4"/>
    </sheetView>
  </sheetViews>
  <sheetFormatPr defaultRowHeight="14" x14ac:dyDescent="0.3"/>
  <cols>
    <col min="1" max="1" width="22.08984375" style="49" customWidth="1"/>
    <col min="2" max="16384" width="8.7265625" style="49"/>
  </cols>
  <sheetData>
    <row r="1" spans="1:11" ht="19.5" customHeight="1" x14ac:dyDescent="0.4">
      <c r="A1" s="22" t="s">
        <v>14</v>
      </c>
    </row>
    <row r="2" spans="1:11" ht="19.5" customHeight="1" x14ac:dyDescent="0.35">
      <c r="A2" s="9" t="s">
        <v>58</v>
      </c>
    </row>
    <row r="3" spans="1:11" ht="19.5" customHeight="1" x14ac:dyDescent="0.35">
      <c r="A3" s="55" t="s">
        <v>75</v>
      </c>
      <c r="B3" s="55"/>
      <c r="C3" s="55"/>
      <c r="D3" s="55"/>
      <c r="E3" s="55"/>
      <c r="F3" s="9"/>
    </row>
    <row r="4" spans="1:11" ht="15.5" x14ac:dyDescent="0.35">
      <c r="A4" s="55"/>
      <c r="B4" s="55"/>
      <c r="C4" s="55"/>
      <c r="D4" s="55"/>
      <c r="E4" s="55"/>
      <c r="F4" s="9"/>
    </row>
    <row r="6" spans="1:11" ht="15.5" x14ac:dyDescent="0.35">
      <c r="A6" s="25" t="s">
        <v>69</v>
      </c>
      <c r="B6" s="9"/>
      <c r="C6" s="9"/>
      <c r="D6" s="9"/>
      <c r="E6" s="9"/>
      <c r="F6" s="9"/>
      <c r="G6" s="9"/>
      <c r="H6" s="9"/>
      <c r="I6" s="9"/>
      <c r="J6" s="9"/>
    </row>
    <row r="7" spans="1:11" ht="15.5" x14ac:dyDescent="0.35">
      <c r="A7" s="31" t="s">
        <v>44</v>
      </c>
      <c r="B7" s="9" t="s">
        <v>45</v>
      </c>
      <c r="C7" s="9"/>
      <c r="D7" s="9"/>
      <c r="E7" s="9"/>
      <c r="F7" s="9"/>
      <c r="G7" s="9"/>
      <c r="H7" s="9"/>
      <c r="I7" s="9"/>
      <c r="J7" s="9"/>
    </row>
    <row r="8" spans="1:11" ht="15.5" x14ac:dyDescent="0.35">
      <c r="A8" s="31" t="s">
        <v>30</v>
      </c>
      <c r="B8" s="9" t="s">
        <v>31</v>
      </c>
      <c r="C8" s="9"/>
      <c r="D8" s="9"/>
      <c r="E8" s="9"/>
      <c r="F8" s="9"/>
      <c r="G8" s="9"/>
      <c r="H8" s="9"/>
      <c r="I8" s="9"/>
      <c r="J8" s="9"/>
    </row>
    <row r="9" spans="1:11" ht="15.5" x14ac:dyDescent="0.35">
      <c r="A9" s="31" t="s">
        <v>32</v>
      </c>
      <c r="B9" s="9" t="s">
        <v>33</v>
      </c>
      <c r="C9" s="9"/>
      <c r="D9" s="9"/>
      <c r="E9" s="9"/>
      <c r="F9" s="9"/>
      <c r="G9" s="9"/>
      <c r="H9" s="9"/>
      <c r="I9" s="9"/>
      <c r="J9" s="9"/>
    </row>
    <row r="10" spans="1:11" ht="15.5" x14ac:dyDescent="0.35">
      <c r="A10" s="32" t="s">
        <v>35</v>
      </c>
      <c r="B10" s="9" t="s">
        <v>34</v>
      </c>
      <c r="C10" s="9"/>
      <c r="D10" s="9"/>
      <c r="E10" s="9"/>
      <c r="F10" s="9"/>
      <c r="G10" s="9"/>
      <c r="H10" s="9"/>
      <c r="I10" s="9"/>
      <c r="J10" s="9"/>
    </row>
    <row r="11" spans="1:11" ht="15.5" x14ac:dyDescent="0.35">
      <c r="A11" s="31" t="s">
        <v>36</v>
      </c>
      <c r="B11" s="9" t="s">
        <v>37</v>
      </c>
      <c r="C11" s="9"/>
      <c r="D11" s="9"/>
      <c r="E11" s="9"/>
      <c r="F11" s="9"/>
      <c r="G11" s="9"/>
      <c r="H11" s="9"/>
      <c r="I11" s="9"/>
      <c r="J11" s="9"/>
    </row>
    <row r="12" spans="1:11" ht="15.5" x14ac:dyDescent="0.35">
      <c r="A12" s="33" t="s">
        <v>38</v>
      </c>
      <c r="B12" s="9" t="s">
        <v>39</v>
      </c>
      <c r="C12" s="9"/>
      <c r="D12" s="9"/>
      <c r="E12" s="9"/>
      <c r="F12" s="9"/>
      <c r="G12" s="9"/>
      <c r="H12" s="9"/>
      <c r="I12" s="9"/>
      <c r="J12" s="9"/>
    </row>
    <row r="13" spans="1:11" ht="15.5" x14ac:dyDescent="0.35">
      <c r="A13" s="31" t="s">
        <v>40</v>
      </c>
      <c r="B13" s="9" t="s">
        <v>41</v>
      </c>
      <c r="C13" s="9"/>
      <c r="D13" s="9"/>
      <c r="E13" s="9"/>
      <c r="F13" s="9"/>
      <c r="G13" s="9"/>
      <c r="H13" s="9"/>
      <c r="I13" s="9"/>
      <c r="J13" s="9"/>
    </row>
    <row r="14" spans="1:11" ht="15.5" x14ac:dyDescent="0.35">
      <c r="A14" s="32" t="s">
        <v>43</v>
      </c>
      <c r="B14" s="9" t="s">
        <v>42</v>
      </c>
      <c r="C14" s="9"/>
      <c r="D14" s="9"/>
      <c r="E14" s="9"/>
      <c r="F14" s="9"/>
      <c r="G14" s="9"/>
      <c r="H14" s="9"/>
      <c r="I14" s="9"/>
      <c r="J14" s="9"/>
    </row>
    <row r="15" spans="1:11" ht="15.5" x14ac:dyDescent="0.35">
      <c r="A15" s="9"/>
      <c r="B15" s="9"/>
      <c r="C15" s="9"/>
      <c r="D15" s="9"/>
      <c r="E15" s="9"/>
      <c r="F15" s="9"/>
      <c r="G15" s="9"/>
      <c r="H15" s="9"/>
      <c r="I15" s="9"/>
      <c r="J15" s="9"/>
    </row>
    <row r="16" spans="1:11" ht="15" customHeight="1" x14ac:dyDescent="0.3">
      <c r="A16" s="56" t="s">
        <v>48</v>
      </c>
      <c r="B16" s="57"/>
      <c r="C16" s="57"/>
      <c r="D16" s="57"/>
      <c r="E16" s="57"/>
      <c r="F16" s="57"/>
      <c r="G16" s="57"/>
      <c r="H16" s="57"/>
      <c r="I16" s="57"/>
      <c r="J16" s="58"/>
      <c r="K16" s="34"/>
    </row>
    <row r="17" spans="1:11" ht="15" customHeight="1" x14ac:dyDescent="0.3">
      <c r="A17" s="59"/>
      <c r="B17" s="60"/>
      <c r="C17" s="60"/>
      <c r="D17" s="60"/>
      <c r="E17" s="60"/>
      <c r="F17" s="60"/>
      <c r="G17" s="60"/>
      <c r="H17" s="60"/>
      <c r="I17" s="60"/>
      <c r="J17" s="61"/>
      <c r="K17" s="34"/>
    </row>
    <row r="18" spans="1:11" ht="15" customHeight="1" x14ac:dyDescent="0.3">
      <c r="A18" s="59"/>
      <c r="B18" s="60"/>
      <c r="C18" s="60"/>
      <c r="D18" s="60"/>
      <c r="E18" s="60"/>
      <c r="F18" s="60"/>
      <c r="G18" s="60"/>
      <c r="H18" s="60"/>
      <c r="I18" s="60"/>
      <c r="J18" s="61"/>
      <c r="K18" s="34"/>
    </row>
    <row r="19" spans="1:11" x14ac:dyDescent="0.3">
      <c r="A19" s="59"/>
      <c r="B19" s="60"/>
      <c r="C19" s="60"/>
      <c r="D19" s="60"/>
      <c r="E19" s="60"/>
      <c r="F19" s="60"/>
      <c r="G19" s="60"/>
      <c r="H19" s="60"/>
      <c r="I19" s="60"/>
      <c r="J19" s="61"/>
    </row>
    <row r="20" spans="1:11" x14ac:dyDescent="0.3">
      <c r="A20" s="59"/>
      <c r="B20" s="60"/>
      <c r="C20" s="60"/>
      <c r="D20" s="60"/>
      <c r="E20" s="60"/>
      <c r="F20" s="60"/>
      <c r="G20" s="60"/>
      <c r="H20" s="60"/>
      <c r="I20" s="60"/>
      <c r="J20" s="61"/>
    </row>
    <row r="21" spans="1:11" ht="15.75" customHeight="1" x14ac:dyDescent="0.3">
      <c r="A21" s="59"/>
      <c r="B21" s="60"/>
      <c r="C21" s="60"/>
      <c r="D21" s="60"/>
      <c r="E21" s="60"/>
      <c r="F21" s="60"/>
      <c r="G21" s="60"/>
      <c r="H21" s="60"/>
      <c r="I21" s="60"/>
      <c r="J21" s="61"/>
    </row>
    <row r="22" spans="1:11" x14ac:dyDescent="0.3">
      <c r="A22" s="62"/>
      <c r="B22" s="63"/>
      <c r="C22" s="63"/>
      <c r="D22" s="63"/>
      <c r="E22" s="63"/>
      <c r="F22" s="63"/>
      <c r="G22" s="63"/>
      <c r="H22" s="63"/>
      <c r="I22" s="63"/>
      <c r="J22" s="64"/>
    </row>
    <row r="23" spans="1:11" ht="15.5" x14ac:dyDescent="0.35">
      <c r="A23" s="9"/>
      <c r="B23" s="9"/>
      <c r="C23" s="9"/>
      <c r="D23" s="9"/>
      <c r="E23" s="9"/>
      <c r="F23" s="9"/>
      <c r="G23" s="9"/>
      <c r="H23" s="9"/>
      <c r="I23" s="9"/>
      <c r="J23" s="9"/>
    </row>
    <row r="24" spans="1:11" ht="15.5" x14ac:dyDescent="0.35">
      <c r="A24" s="25" t="s">
        <v>70</v>
      </c>
      <c r="B24" s="9"/>
      <c r="C24" s="9"/>
      <c r="D24" s="9"/>
      <c r="E24" s="9"/>
      <c r="F24" s="9"/>
      <c r="G24" s="9"/>
      <c r="H24" s="9"/>
      <c r="I24" s="9"/>
      <c r="J24" s="9"/>
    </row>
    <row r="25" spans="1:11" ht="15.5" x14ac:dyDescent="0.35">
      <c r="A25" s="31" t="s">
        <v>59</v>
      </c>
      <c r="B25" s="9" t="s">
        <v>60</v>
      </c>
      <c r="C25" s="9"/>
      <c r="D25" s="9"/>
      <c r="E25" s="9"/>
      <c r="F25" s="9"/>
      <c r="G25" s="9"/>
      <c r="H25" s="9"/>
      <c r="I25" s="9"/>
      <c r="J25" s="9"/>
    </row>
    <row r="26" spans="1:11" ht="15.5" x14ac:dyDescent="0.35">
      <c r="A26" s="52" t="s">
        <v>62</v>
      </c>
      <c r="B26" s="9" t="s">
        <v>61</v>
      </c>
      <c r="C26" s="9"/>
      <c r="D26" s="9"/>
      <c r="E26" s="9"/>
      <c r="F26" s="9"/>
      <c r="G26" s="9"/>
      <c r="H26" s="9"/>
      <c r="I26" s="9"/>
      <c r="J26" s="9"/>
    </row>
    <row r="27" spans="1:11" ht="15.5" x14ac:dyDescent="0.35">
      <c r="A27" s="9" t="s">
        <v>63</v>
      </c>
      <c r="B27" s="9" t="s">
        <v>64</v>
      </c>
      <c r="C27" s="9"/>
      <c r="D27" s="9"/>
      <c r="E27" s="9"/>
      <c r="F27" s="9"/>
      <c r="G27" s="9"/>
      <c r="H27" s="9"/>
      <c r="I27" s="9"/>
      <c r="J27" s="9"/>
    </row>
    <row r="28" spans="1:11" ht="15.5" x14ac:dyDescent="0.35">
      <c r="A28" s="31" t="s">
        <v>66</v>
      </c>
      <c r="B28" s="9" t="s">
        <v>65</v>
      </c>
      <c r="C28" s="9"/>
      <c r="D28" s="9"/>
      <c r="E28" s="9"/>
      <c r="F28" s="9"/>
      <c r="G28" s="9"/>
      <c r="H28" s="9"/>
      <c r="I28" s="9"/>
      <c r="J28" s="9"/>
    </row>
    <row r="29" spans="1:11" ht="15.5" x14ac:dyDescent="0.35">
      <c r="A29" s="9" t="s">
        <v>67</v>
      </c>
      <c r="B29" s="9" t="s">
        <v>68</v>
      </c>
      <c r="C29" s="9"/>
      <c r="D29" s="9"/>
      <c r="E29" s="9"/>
      <c r="F29" s="9"/>
      <c r="G29" s="9"/>
      <c r="H29" s="9"/>
      <c r="I29" s="9"/>
      <c r="J29" s="9"/>
    </row>
    <row r="30" spans="1:11" ht="15.5" x14ac:dyDescent="0.35">
      <c r="A30" s="9"/>
      <c r="B30" s="9"/>
      <c r="C30" s="9"/>
      <c r="D30" s="9"/>
      <c r="E30" s="9"/>
      <c r="F30" s="9"/>
      <c r="G30" s="9"/>
      <c r="H30" s="9"/>
      <c r="I30" s="9"/>
      <c r="J30" s="9"/>
    </row>
    <row r="31" spans="1:11" ht="15.5" customHeight="1" x14ac:dyDescent="0.3">
      <c r="A31" s="56" t="s">
        <v>73</v>
      </c>
      <c r="B31" s="57"/>
      <c r="C31" s="57"/>
      <c r="D31" s="57"/>
      <c r="E31" s="57"/>
      <c r="F31" s="57"/>
      <c r="G31" s="57"/>
      <c r="H31" s="57"/>
      <c r="I31" s="57"/>
      <c r="J31" s="58"/>
    </row>
    <row r="32" spans="1:11" ht="15.5" customHeight="1" x14ac:dyDescent="0.3">
      <c r="A32" s="62"/>
      <c r="B32" s="63"/>
      <c r="C32" s="63"/>
      <c r="D32" s="63"/>
      <c r="E32" s="63"/>
      <c r="F32" s="63"/>
      <c r="G32" s="63"/>
      <c r="H32" s="63"/>
      <c r="I32" s="63"/>
      <c r="J32" s="64"/>
    </row>
    <row r="33" spans="1:10" ht="15.5" x14ac:dyDescent="0.35">
      <c r="A33" s="9"/>
      <c r="B33" s="9"/>
      <c r="C33" s="9"/>
      <c r="D33" s="9"/>
      <c r="E33" s="9"/>
      <c r="F33" s="9"/>
      <c r="G33" s="9"/>
      <c r="H33" s="9"/>
      <c r="I33" s="9"/>
      <c r="J33" s="9"/>
    </row>
    <row r="34" spans="1:10" ht="15.5" x14ac:dyDescent="0.35">
      <c r="A34" s="9"/>
      <c r="B34" s="9"/>
      <c r="C34" s="9"/>
      <c r="D34" s="9"/>
      <c r="E34" s="9"/>
      <c r="F34" s="9"/>
      <c r="G34" s="9"/>
      <c r="H34" s="9"/>
      <c r="I34" s="9"/>
      <c r="J34" s="9"/>
    </row>
    <row r="35" spans="1:10" ht="15.5" x14ac:dyDescent="0.35">
      <c r="A35" s="53" t="s">
        <v>71</v>
      </c>
      <c r="B35" s="30"/>
      <c r="C35" s="9"/>
      <c r="D35" s="9"/>
      <c r="E35" s="9"/>
      <c r="F35" s="9"/>
      <c r="G35" s="9"/>
      <c r="H35" s="9"/>
      <c r="I35" s="9"/>
      <c r="J35" s="9"/>
    </row>
    <row r="36" spans="1:10" ht="15.5" x14ac:dyDescent="0.35">
      <c r="A36" s="19" t="s">
        <v>46</v>
      </c>
      <c r="B36" s="9" t="s">
        <v>47</v>
      </c>
      <c r="C36" s="9"/>
      <c r="D36" s="9"/>
      <c r="E36" s="9"/>
      <c r="F36" s="9"/>
      <c r="G36" s="9"/>
      <c r="H36" s="9"/>
      <c r="I36" s="9"/>
      <c r="J36" s="9"/>
    </row>
    <row r="37" spans="1:10" ht="15.5" x14ac:dyDescent="0.35">
      <c r="A37" s="54" t="s">
        <v>43</v>
      </c>
      <c r="B37" s="9" t="s">
        <v>42</v>
      </c>
      <c r="C37" s="9"/>
      <c r="D37" s="9"/>
      <c r="E37" s="9"/>
      <c r="F37" s="9"/>
      <c r="G37" s="9"/>
      <c r="H37" s="9"/>
      <c r="I37" s="9"/>
      <c r="J37" s="9"/>
    </row>
    <row r="38" spans="1:10" ht="15.5" x14ac:dyDescent="0.35">
      <c r="A38" s="9" t="s">
        <v>56</v>
      </c>
      <c r="B38" s="9" t="s">
        <v>57</v>
      </c>
      <c r="C38" s="9"/>
      <c r="D38" s="9"/>
      <c r="E38" s="9"/>
      <c r="F38" s="9"/>
      <c r="G38" s="9"/>
      <c r="H38" s="9"/>
      <c r="I38" s="9"/>
      <c r="J38" s="9"/>
    </row>
    <row r="40" spans="1:10" x14ac:dyDescent="0.3">
      <c r="A40" s="65" t="s">
        <v>72</v>
      </c>
      <c r="B40" s="66"/>
      <c r="C40" s="66"/>
      <c r="D40" s="66"/>
      <c r="E40" s="66"/>
      <c r="F40" s="66"/>
      <c r="G40" s="66"/>
      <c r="H40" s="66"/>
      <c r="I40" s="66"/>
      <c r="J40" s="67"/>
    </row>
    <row r="41" spans="1:10" x14ac:dyDescent="0.3">
      <c r="A41" s="68"/>
      <c r="B41" s="69"/>
      <c r="C41" s="69"/>
      <c r="D41" s="69"/>
      <c r="E41" s="69"/>
      <c r="F41" s="69"/>
      <c r="G41" s="69"/>
      <c r="H41" s="69"/>
      <c r="I41" s="69"/>
      <c r="J41" s="70"/>
    </row>
    <row r="42" spans="1:10" x14ac:dyDescent="0.3">
      <c r="A42" s="68"/>
      <c r="B42" s="69"/>
      <c r="C42" s="69"/>
      <c r="D42" s="69"/>
      <c r="E42" s="69"/>
      <c r="F42" s="69"/>
      <c r="G42" s="69"/>
      <c r="H42" s="69"/>
      <c r="I42" s="69"/>
      <c r="J42" s="70"/>
    </row>
    <row r="43" spans="1:10" x14ac:dyDescent="0.3">
      <c r="A43" s="71"/>
      <c r="B43" s="72"/>
      <c r="C43" s="72"/>
      <c r="D43" s="72"/>
      <c r="E43" s="72"/>
      <c r="F43" s="72"/>
      <c r="G43" s="72"/>
      <c r="H43" s="72"/>
      <c r="I43" s="72"/>
      <c r="J43" s="73"/>
    </row>
  </sheetData>
  <mergeCells count="4">
    <mergeCell ref="A16:J22"/>
    <mergeCell ref="A40:J43"/>
    <mergeCell ref="A31:J32"/>
    <mergeCell ref="A3:E4"/>
  </mergeCells>
  <hyperlinks>
    <hyperlink ref="A3" location="'South Africa Data &amp; Graphs'!A1" display="Click here to go to the main page."/>
  </hyperlinks>
  <pageMargins left="0.7" right="0.7" top="0.75" bottom="0.75" header="0.3" footer="0.3"/>
  <pageSetup orientation="portrait" horizontalDpi="0"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A40"/>
  <sheetViews>
    <sheetView topLeftCell="A4" workbookViewId="0">
      <selection activeCell="H18" sqref="H18"/>
    </sheetView>
  </sheetViews>
  <sheetFormatPr defaultColWidth="7.1796875" defaultRowHeight="15.75" customHeight="1" x14ac:dyDescent="0.35"/>
  <cols>
    <col min="1" max="1" width="27.26953125" customWidth="1"/>
  </cols>
  <sheetData>
    <row r="3" spans="1:27" ht="15.75" customHeight="1" x14ac:dyDescent="0.35">
      <c r="A3" s="9"/>
      <c r="B3" s="15">
        <v>1990</v>
      </c>
      <c r="C3" s="15">
        <v>1991</v>
      </c>
      <c r="D3" s="15">
        <v>1992</v>
      </c>
      <c r="E3" s="15">
        <v>1993</v>
      </c>
      <c r="F3" s="15">
        <v>1994</v>
      </c>
      <c r="G3" s="15">
        <v>1995</v>
      </c>
      <c r="H3" s="15">
        <v>1996</v>
      </c>
      <c r="I3" s="15">
        <v>1997</v>
      </c>
      <c r="J3" s="15">
        <v>1998</v>
      </c>
      <c r="K3" s="15">
        <v>1999</v>
      </c>
      <c r="L3" s="15">
        <v>2000</v>
      </c>
      <c r="M3" s="15">
        <v>2001</v>
      </c>
      <c r="N3" s="15">
        <v>2002</v>
      </c>
      <c r="O3" s="15">
        <v>2003</v>
      </c>
      <c r="P3" s="15">
        <v>2004</v>
      </c>
      <c r="Q3" s="15">
        <v>2005</v>
      </c>
      <c r="R3" s="15">
        <v>2006</v>
      </c>
      <c r="S3" s="15">
        <v>2007</v>
      </c>
      <c r="T3" s="15">
        <v>2008</v>
      </c>
      <c r="U3" s="15">
        <v>2009</v>
      </c>
      <c r="V3" s="10">
        <v>2010</v>
      </c>
      <c r="W3" s="10">
        <v>2011</v>
      </c>
      <c r="X3" s="10">
        <v>2012</v>
      </c>
      <c r="Y3" s="10">
        <v>2013</v>
      </c>
      <c r="Z3" s="10">
        <v>2014</v>
      </c>
      <c r="AA3" s="10">
        <v>2015</v>
      </c>
    </row>
    <row r="4" spans="1:27" ht="15.75" customHeight="1" x14ac:dyDescent="0.35">
      <c r="A4" s="9" t="s">
        <v>29</v>
      </c>
      <c r="B4" s="12">
        <v>14</v>
      </c>
      <c r="C4" s="12">
        <v>5</v>
      </c>
      <c r="D4" s="12">
        <v>18</v>
      </c>
      <c r="E4" s="12">
        <v>14</v>
      </c>
      <c r="F4" s="12">
        <v>27</v>
      </c>
      <c r="G4" s="12">
        <v>14</v>
      </c>
      <c r="H4" s="12">
        <v>6</v>
      </c>
      <c r="I4" s="12">
        <v>6</v>
      </c>
      <c r="J4" s="12">
        <v>12</v>
      </c>
      <c r="K4" s="12">
        <v>13</v>
      </c>
      <c r="L4" s="12">
        <v>12</v>
      </c>
      <c r="M4" s="12">
        <v>9</v>
      </c>
      <c r="N4" s="19">
        <v>0</v>
      </c>
      <c r="O4" s="19">
        <v>0</v>
      </c>
      <c r="P4" s="19">
        <v>0</v>
      </c>
      <c r="Q4" s="19">
        <v>0</v>
      </c>
      <c r="R4" s="19">
        <v>0</v>
      </c>
      <c r="S4" s="19">
        <v>0</v>
      </c>
      <c r="T4" s="19">
        <v>0</v>
      </c>
      <c r="U4" s="19">
        <v>0</v>
      </c>
      <c r="V4" s="19">
        <v>0</v>
      </c>
      <c r="W4" s="19">
        <v>0</v>
      </c>
      <c r="X4" s="19">
        <v>0</v>
      </c>
      <c r="Y4" s="19">
        <v>0</v>
      </c>
      <c r="Z4" s="19">
        <v>0</v>
      </c>
      <c r="AA4" s="9">
        <f>1175-926</f>
        <v>249</v>
      </c>
    </row>
    <row r="5" spans="1:27" ht="15.75" customHeight="1" x14ac:dyDescent="0.35">
      <c r="A5" s="16" t="s">
        <v>1</v>
      </c>
      <c r="B5" s="18">
        <v>0</v>
      </c>
      <c r="C5" s="18">
        <v>0</v>
      </c>
      <c r="D5" s="18">
        <v>0</v>
      </c>
      <c r="E5" s="18">
        <v>0</v>
      </c>
      <c r="F5" s="18">
        <v>0</v>
      </c>
      <c r="G5" s="18">
        <v>0</v>
      </c>
      <c r="H5" s="18">
        <v>0</v>
      </c>
      <c r="I5" s="18">
        <v>0</v>
      </c>
      <c r="J5" s="18">
        <v>0</v>
      </c>
      <c r="K5" s="18">
        <v>0</v>
      </c>
      <c r="L5" s="19">
        <v>0</v>
      </c>
      <c r="M5" s="19">
        <v>0</v>
      </c>
      <c r="N5" s="20">
        <v>20</v>
      </c>
      <c r="O5" s="20">
        <v>14</v>
      </c>
      <c r="P5" s="20">
        <v>7</v>
      </c>
      <c r="Q5" s="20">
        <v>10</v>
      </c>
      <c r="R5" s="20">
        <v>17</v>
      </c>
      <c r="S5" s="20">
        <v>10</v>
      </c>
      <c r="T5" s="20">
        <v>36</v>
      </c>
      <c r="U5" s="20">
        <v>50</v>
      </c>
      <c r="V5" s="17">
        <v>146</v>
      </c>
      <c r="W5" s="17">
        <v>252</v>
      </c>
      <c r="X5" s="17">
        <v>425</v>
      </c>
      <c r="Y5" s="17">
        <v>606</v>
      </c>
      <c r="Z5" s="14">
        <v>827</v>
      </c>
      <c r="AA5" s="11">
        <v>826</v>
      </c>
    </row>
    <row r="6" spans="1:27" ht="15.75" customHeight="1" x14ac:dyDescent="0.35">
      <c r="A6" s="16" t="s">
        <v>2</v>
      </c>
      <c r="B6" s="18">
        <v>0</v>
      </c>
      <c r="C6" s="18">
        <v>0</v>
      </c>
      <c r="D6" s="18">
        <v>0</v>
      </c>
      <c r="E6" s="18">
        <v>0</v>
      </c>
      <c r="F6" s="18">
        <v>0</v>
      </c>
      <c r="G6" s="18">
        <v>0</v>
      </c>
      <c r="H6" s="18">
        <v>0</v>
      </c>
      <c r="I6" s="18">
        <v>0</v>
      </c>
      <c r="J6" s="18">
        <v>0</v>
      </c>
      <c r="K6" s="18">
        <v>0</v>
      </c>
      <c r="L6" s="19">
        <v>0</v>
      </c>
      <c r="M6" s="19">
        <v>0</v>
      </c>
      <c r="N6" s="19">
        <v>0</v>
      </c>
      <c r="O6" s="19">
        <v>0</v>
      </c>
      <c r="P6" s="19">
        <v>0</v>
      </c>
      <c r="Q6" s="19">
        <v>0</v>
      </c>
      <c r="R6" s="19">
        <v>0</v>
      </c>
      <c r="S6" s="19">
        <v>0</v>
      </c>
      <c r="T6" s="19">
        <v>0</v>
      </c>
      <c r="U6" s="19">
        <v>0</v>
      </c>
      <c r="V6" s="17">
        <v>0</v>
      </c>
      <c r="W6" s="17">
        <v>6</v>
      </c>
      <c r="X6" s="17">
        <v>3</v>
      </c>
      <c r="Y6" s="17">
        <v>3</v>
      </c>
      <c r="Z6" s="14">
        <v>0</v>
      </c>
      <c r="AA6" s="19">
        <v>0</v>
      </c>
    </row>
    <row r="7" spans="1:27" ht="15.75" customHeight="1" x14ac:dyDescent="0.35">
      <c r="A7" s="16" t="s">
        <v>3</v>
      </c>
      <c r="B7" s="18">
        <v>0</v>
      </c>
      <c r="C7" s="18">
        <v>0</v>
      </c>
      <c r="D7" s="18">
        <v>0</v>
      </c>
      <c r="E7" s="18">
        <v>0</v>
      </c>
      <c r="F7" s="18">
        <v>0</v>
      </c>
      <c r="G7" s="18">
        <v>0</v>
      </c>
      <c r="H7" s="18">
        <v>0</v>
      </c>
      <c r="I7" s="18">
        <v>0</v>
      </c>
      <c r="J7" s="18">
        <v>0</v>
      </c>
      <c r="K7" s="18">
        <v>0</v>
      </c>
      <c r="L7" s="19">
        <v>0</v>
      </c>
      <c r="M7" s="19">
        <v>0</v>
      </c>
      <c r="N7" s="19">
        <v>0</v>
      </c>
      <c r="O7" s="19">
        <v>0</v>
      </c>
      <c r="P7" s="19">
        <v>0</v>
      </c>
      <c r="Q7" s="19">
        <v>0</v>
      </c>
      <c r="R7" s="19">
        <v>0</v>
      </c>
      <c r="S7" s="19">
        <v>0</v>
      </c>
      <c r="T7" s="19">
        <v>0</v>
      </c>
      <c r="U7" s="19">
        <v>0</v>
      </c>
      <c r="V7" s="17">
        <v>0</v>
      </c>
      <c r="W7" s="17">
        <v>0</v>
      </c>
      <c r="X7" s="17">
        <v>0</v>
      </c>
      <c r="Y7" s="17">
        <v>0</v>
      </c>
      <c r="Z7" s="14">
        <v>1</v>
      </c>
      <c r="AA7" s="19">
        <v>0</v>
      </c>
    </row>
    <row r="8" spans="1:27" ht="15.75" customHeight="1" x14ac:dyDescent="0.35">
      <c r="A8" s="16" t="s">
        <v>4</v>
      </c>
      <c r="B8" s="18">
        <v>0</v>
      </c>
      <c r="C8" s="18">
        <v>0</v>
      </c>
      <c r="D8" s="18">
        <v>0</v>
      </c>
      <c r="E8" s="18">
        <v>0</v>
      </c>
      <c r="F8" s="18">
        <v>0</v>
      </c>
      <c r="G8" s="18">
        <v>0</v>
      </c>
      <c r="H8" s="18">
        <v>0</v>
      </c>
      <c r="I8" s="18">
        <v>0</v>
      </c>
      <c r="J8" s="18">
        <v>0</v>
      </c>
      <c r="K8" s="18">
        <v>0</v>
      </c>
      <c r="L8" s="19">
        <v>0</v>
      </c>
      <c r="M8" s="19">
        <v>0</v>
      </c>
      <c r="N8" s="19">
        <v>0</v>
      </c>
      <c r="O8" s="19">
        <v>0</v>
      </c>
      <c r="P8" s="19">
        <v>0</v>
      </c>
      <c r="Q8" s="19">
        <v>0</v>
      </c>
      <c r="R8" s="19">
        <v>0</v>
      </c>
      <c r="S8" s="19">
        <v>0</v>
      </c>
      <c r="T8" s="19">
        <v>0</v>
      </c>
      <c r="U8" s="19">
        <v>0</v>
      </c>
      <c r="V8" s="17">
        <v>15</v>
      </c>
      <c r="W8" s="17">
        <v>9</v>
      </c>
      <c r="X8" s="17">
        <v>1</v>
      </c>
      <c r="Y8" s="17">
        <v>8</v>
      </c>
      <c r="Z8" s="14">
        <v>5</v>
      </c>
      <c r="AA8" s="19">
        <v>0</v>
      </c>
    </row>
    <row r="9" spans="1:27" ht="15.75" customHeight="1" x14ac:dyDescent="0.35">
      <c r="A9" s="16" t="s">
        <v>5</v>
      </c>
      <c r="B9" s="18">
        <v>0</v>
      </c>
      <c r="C9" s="18">
        <v>0</v>
      </c>
      <c r="D9" s="18">
        <v>0</v>
      </c>
      <c r="E9" s="18">
        <v>0</v>
      </c>
      <c r="F9" s="18">
        <v>0</v>
      </c>
      <c r="G9" s="18">
        <v>0</v>
      </c>
      <c r="H9" s="18">
        <v>0</v>
      </c>
      <c r="I9" s="18">
        <v>0</v>
      </c>
      <c r="J9" s="18">
        <v>0</v>
      </c>
      <c r="K9" s="18">
        <v>0</v>
      </c>
      <c r="L9" s="19">
        <v>0</v>
      </c>
      <c r="M9" s="19">
        <v>0</v>
      </c>
      <c r="N9" s="19">
        <v>0</v>
      </c>
      <c r="O9" s="19">
        <v>0</v>
      </c>
      <c r="P9" s="19">
        <v>0</v>
      </c>
      <c r="Q9" s="19">
        <v>0</v>
      </c>
      <c r="R9" s="19">
        <v>0</v>
      </c>
      <c r="S9" s="19">
        <v>0</v>
      </c>
      <c r="T9" s="19">
        <v>0</v>
      </c>
      <c r="U9" s="19">
        <v>0</v>
      </c>
      <c r="V9" s="17">
        <v>52</v>
      </c>
      <c r="W9" s="17">
        <v>74</v>
      </c>
      <c r="X9" s="17">
        <v>59</v>
      </c>
      <c r="Y9" s="17">
        <v>114</v>
      </c>
      <c r="Z9" s="14">
        <v>110</v>
      </c>
      <c r="AA9" s="11">
        <v>12</v>
      </c>
    </row>
    <row r="10" spans="1:27" ht="15.75" customHeight="1" x14ac:dyDescent="0.35">
      <c r="A10" s="16" t="s">
        <v>6</v>
      </c>
      <c r="B10" s="18">
        <v>0</v>
      </c>
      <c r="C10" s="18">
        <v>0</v>
      </c>
      <c r="D10" s="18">
        <v>0</v>
      </c>
      <c r="E10" s="18">
        <v>0</v>
      </c>
      <c r="F10" s="18">
        <v>0</v>
      </c>
      <c r="G10" s="18">
        <v>0</v>
      </c>
      <c r="H10" s="18">
        <v>0</v>
      </c>
      <c r="I10" s="18">
        <v>0</v>
      </c>
      <c r="J10" s="18">
        <v>0</v>
      </c>
      <c r="K10" s="18">
        <v>0</v>
      </c>
      <c r="L10" s="19">
        <v>0</v>
      </c>
      <c r="M10" s="19">
        <v>0</v>
      </c>
      <c r="N10" s="19">
        <v>0</v>
      </c>
      <c r="O10" s="19">
        <v>0</v>
      </c>
      <c r="P10" s="19">
        <v>0</v>
      </c>
      <c r="Q10" s="19">
        <v>0</v>
      </c>
      <c r="R10" s="20">
        <v>2</v>
      </c>
      <c r="S10" s="20">
        <v>3</v>
      </c>
      <c r="T10" s="20">
        <v>2</v>
      </c>
      <c r="U10" s="20">
        <v>6</v>
      </c>
      <c r="V10" s="17">
        <v>17</v>
      </c>
      <c r="W10" s="17">
        <v>31</v>
      </c>
      <c r="X10" s="17">
        <v>28</v>
      </c>
      <c r="Y10" s="17">
        <v>92</v>
      </c>
      <c r="Z10" s="14">
        <v>83</v>
      </c>
      <c r="AA10" s="11">
        <v>2</v>
      </c>
    </row>
    <row r="11" spans="1:27" ht="15.75" customHeight="1" x14ac:dyDescent="0.35">
      <c r="A11" s="16" t="s">
        <v>7</v>
      </c>
      <c r="B11" s="18">
        <v>0</v>
      </c>
      <c r="C11" s="18">
        <v>0</v>
      </c>
      <c r="D11" s="18">
        <v>0</v>
      </c>
      <c r="E11" s="18">
        <v>0</v>
      </c>
      <c r="F11" s="18">
        <v>0</v>
      </c>
      <c r="G11" s="18">
        <v>0</v>
      </c>
      <c r="H11" s="18">
        <v>0</v>
      </c>
      <c r="I11" s="18">
        <v>0</v>
      </c>
      <c r="J11" s="18">
        <v>0</v>
      </c>
      <c r="K11" s="18">
        <v>0</v>
      </c>
      <c r="L11" s="19">
        <v>0</v>
      </c>
      <c r="M11" s="19">
        <v>0</v>
      </c>
      <c r="N11" s="19">
        <v>0</v>
      </c>
      <c r="O11" s="19">
        <v>0</v>
      </c>
      <c r="P11" s="19">
        <v>0</v>
      </c>
      <c r="Q11" s="13">
        <v>2</v>
      </c>
      <c r="R11" s="19">
        <v>0</v>
      </c>
      <c r="S11" s="19">
        <v>0</v>
      </c>
      <c r="T11" s="19">
        <v>0</v>
      </c>
      <c r="U11" s="19">
        <v>0</v>
      </c>
      <c r="V11" s="17">
        <v>57</v>
      </c>
      <c r="W11" s="17">
        <v>21</v>
      </c>
      <c r="X11" s="17">
        <v>77</v>
      </c>
      <c r="Y11" s="17">
        <v>87</v>
      </c>
      <c r="Z11" s="14">
        <v>65</v>
      </c>
      <c r="AA11" s="19">
        <v>0</v>
      </c>
    </row>
    <row r="12" spans="1:27" ht="15.75" customHeight="1" x14ac:dyDescent="0.35">
      <c r="A12" s="16" t="s">
        <v>8</v>
      </c>
      <c r="B12" s="18">
        <v>0</v>
      </c>
      <c r="C12" s="18">
        <v>0</v>
      </c>
      <c r="D12" s="18">
        <v>0</v>
      </c>
      <c r="E12" s="18">
        <v>0</v>
      </c>
      <c r="F12" s="18">
        <v>0</v>
      </c>
      <c r="G12" s="18">
        <v>0</v>
      </c>
      <c r="H12" s="18">
        <v>0</v>
      </c>
      <c r="I12" s="18">
        <v>0</v>
      </c>
      <c r="J12" s="18">
        <v>0</v>
      </c>
      <c r="K12" s="18">
        <v>0</v>
      </c>
      <c r="L12" s="19">
        <v>0</v>
      </c>
      <c r="M12" s="19">
        <v>0</v>
      </c>
      <c r="N12" s="19">
        <v>0</v>
      </c>
      <c r="O12" s="19">
        <v>0</v>
      </c>
      <c r="P12" s="19">
        <v>0</v>
      </c>
      <c r="Q12" s="19">
        <v>0</v>
      </c>
      <c r="R12" s="19">
        <v>0</v>
      </c>
      <c r="S12" s="19">
        <v>0</v>
      </c>
      <c r="T12" s="19">
        <v>0</v>
      </c>
      <c r="U12" s="19">
        <v>0</v>
      </c>
      <c r="V12" s="17">
        <v>4</v>
      </c>
      <c r="W12" s="17">
        <v>11</v>
      </c>
      <c r="X12" s="17">
        <v>7</v>
      </c>
      <c r="Y12" s="17">
        <v>5</v>
      </c>
      <c r="Z12" s="14">
        <v>15</v>
      </c>
      <c r="AA12" s="19">
        <v>0</v>
      </c>
    </row>
    <row r="13" spans="1:27" ht="15.75" customHeight="1" x14ac:dyDescent="0.35">
      <c r="A13" s="16" t="s">
        <v>9</v>
      </c>
      <c r="B13" s="18">
        <v>0</v>
      </c>
      <c r="C13" s="18">
        <v>0</v>
      </c>
      <c r="D13" s="18">
        <v>0</v>
      </c>
      <c r="E13" s="18">
        <v>0</v>
      </c>
      <c r="F13" s="18">
        <v>0</v>
      </c>
      <c r="G13" s="18">
        <v>0</v>
      </c>
      <c r="H13" s="18">
        <v>0</v>
      </c>
      <c r="I13" s="18">
        <v>0</v>
      </c>
      <c r="J13" s="18">
        <v>0</v>
      </c>
      <c r="K13" s="18">
        <v>0</v>
      </c>
      <c r="L13" s="19">
        <v>0</v>
      </c>
      <c r="M13" s="19">
        <v>0</v>
      </c>
      <c r="N13" s="19">
        <v>0</v>
      </c>
      <c r="O13" s="19">
        <v>0</v>
      </c>
      <c r="P13" s="19">
        <v>0</v>
      </c>
      <c r="Q13" s="19">
        <v>0</v>
      </c>
      <c r="R13" s="19">
        <v>0</v>
      </c>
      <c r="S13" s="19">
        <v>0</v>
      </c>
      <c r="T13" s="19">
        <v>0</v>
      </c>
      <c r="U13" s="19">
        <v>0</v>
      </c>
      <c r="V13" s="17">
        <v>3</v>
      </c>
      <c r="W13" s="17">
        <v>4</v>
      </c>
      <c r="X13" s="17">
        <v>0</v>
      </c>
      <c r="Y13" s="17">
        <v>4</v>
      </c>
      <c r="Z13" s="14">
        <v>4</v>
      </c>
      <c r="AA13" s="19">
        <v>0</v>
      </c>
    </row>
    <row r="14" spans="1:27" ht="15.75" customHeight="1" x14ac:dyDescent="0.35">
      <c r="A14" s="16" t="s">
        <v>10</v>
      </c>
      <c r="B14" s="18">
        <v>0</v>
      </c>
      <c r="C14" s="18">
        <v>0</v>
      </c>
      <c r="D14" s="18">
        <v>0</v>
      </c>
      <c r="E14" s="18">
        <v>0</v>
      </c>
      <c r="F14" s="18">
        <v>0</v>
      </c>
      <c r="G14" s="18">
        <v>0</v>
      </c>
      <c r="H14" s="18">
        <v>0</v>
      </c>
      <c r="I14" s="18">
        <v>0</v>
      </c>
      <c r="J14" s="18">
        <v>0</v>
      </c>
      <c r="K14" s="18">
        <v>0</v>
      </c>
      <c r="L14" s="19">
        <v>0</v>
      </c>
      <c r="M14" s="19">
        <v>0</v>
      </c>
      <c r="N14" s="20">
        <v>5</v>
      </c>
      <c r="O14" s="20">
        <v>8</v>
      </c>
      <c r="P14" s="20">
        <v>3</v>
      </c>
      <c r="Q14" s="20">
        <v>1</v>
      </c>
      <c r="R14" s="20">
        <v>5</v>
      </c>
      <c r="S14" s="20">
        <v>0</v>
      </c>
      <c r="T14" s="20">
        <v>14</v>
      </c>
      <c r="U14" s="20">
        <v>28</v>
      </c>
      <c r="V14" s="17">
        <v>38</v>
      </c>
      <c r="W14" s="17">
        <v>34</v>
      </c>
      <c r="X14" s="17">
        <v>66</v>
      </c>
      <c r="Y14" s="17">
        <v>85</v>
      </c>
      <c r="Z14" s="14">
        <v>99</v>
      </c>
      <c r="AA14" s="11">
        <v>86</v>
      </c>
    </row>
    <row r="15" spans="1:27" ht="15.75" customHeight="1" x14ac:dyDescent="0.35">
      <c r="A15" s="16" t="s">
        <v>11</v>
      </c>
      <c r="B15" s="18">
        <v>0</v>
      </c>
      <c r="C15" s="18">
        <v>0</v>
      </c>
      <c r="D15" s="18">
        <v>0</v>
      </c>
      <c r="E15" s="18">
        <v>0</v>
      </c>
      <c r="F15" s="18">
        <v>0</v>
      </c>
      <c r="G15" s="18">
        <v>0</v>
      </c>
      <c r="H15" s="18">
        <v>0</v>
      </c>
      <c r="I15" s="18">
        <v>0</v>
      </c>
      <c r="J15" s="18">
        <v>0</v>
      </c>
      <c r="K15" s="18">
        <v>0</v>
      </c>
      <c r="L15" s="19">
        <v>0</v>
      </c>
      <c r="M15" s="19">
        <v>0</v>
      </c>
      <c r="N15" s="19">
        <v>0</v>
      </c>
      <c r="O15" s="19">
        <v>0</v>
      </c>
      <c r="P15" s="19">
        <v>0</v>
      </c>
      <c r="Q15" s="19">
        <v>0</v>
      </c>
      <c r="R15" s="19">
        <v>0</v>
      </c>
      <c r="S15" s="19">
        <v>0</v>
      </c>
      <c r="T15" s="19">
        <v>0</v>
      </c>
      <c r="U15" s="19">
        <v>0</v>
      </c>
      <c r="V15" s="17">
        <v>0</v>
      </c>
      <c r="W15" s="17">
        <v>6</v>
      </c>
      <c r="X15" s="17">
        <v>2</v>
      </c>
      <c r="Y15" s="17">
        <v>0</v>
      </c>
      <c r="Z15" s="14">
        <v>1</v>
      </c>
      <c r="AA15" s="19">
        <v>0</v>
      </c>
    </row>
    <row r="16" spans="1:27" ht="15.75" customHeight="1" x14ac:dyDescent="0.35">
      <c r="A16" s="16" t="s">
        <v>12</v>
      </c>
      <c r="B16" s="18">
        <v>0</v>
      </c>
      <c r="C16" s="18">
        <v>0</v>
      </c>
      <c r="D16" s="18">
        <v>0</v>
      </c>
      <c r="E16" s="18">
        <v>0</v>
      </c>
      <c r="F16" s="18">
        <v>0</v>
      </c>
      <c r="G16" s="18">
        <v>0</v>
      </c>
      <c r="H16" s="18">
        <v>0</v>
      </c>
      <c r="I16" s="18">
        <v>0</v>
      </c>
      <c r="J16" s="18">
        <v>0</v>
      </c>
      <c r="K16" s="18">
        <v>0</v>
      </c>
      <c r="L16" s="19">
        <v>0</v>
      </c>
      <c r="M16" s="19">
        <v>0</v>
      </c>
      <c r="N16" s="19">
        <v>0</v>
      </c>
      <c r="O16" s="19">
        <v>0</v>
      </c>
      <c r="P16" s="19">
        <v>0</v>
      </c>
      <c r="Q16" s="19">
        <v>0</v>
      </c>
      <c r="R16" s="19">
        <v>0</v>
      </c>
      <c r="S16" s="19">
        <v>0</v>
      </c>
      <c r="T16" s="19">
        <v>0</v>
      </c>
      <c r="U16" s="19">
        <v>0</v>
      </c>
      <c r="V16" s="17">
        <v>1</v>
      </c>
      <c r="W16" s="17">
        <v>0</v>
      </c>
      <c r="X16" s="17">
        <v>0</v>
      </c>
      <c r="Y16" s="17">
        <v>0</v>
      </c>
      <c r="Z16" s="14">
        <v>5</v>
      </c>
      <c r="AA16" s="19">
        <v>0</v>
      </c>
    </row>
    <row r="19" spans="1:7" ht="15.75" customHeight="1" x14ac:dyDescent="0.35">
      <c r="A19" s="1"/>
      <c r="B19" s="5">
        <v>2010</v>
      </c>
      <c r="C19" s="5">
        <v>2011</v>
      </c>
      <c r="D19" s="5">
        <v>2012</v>
      </c>
      <c r="E19" s="5">
        <v>2013</v>
      </c>
      <c r="F19" s="5">
        <v>2014</v>
      </c>
      <c r="G19" s="6">
        <v>2015</v>
      </c>
    </row>
    <row r="20" spans="1:7" ht="15.75" customHeight="1" x14ac:dyDescent="0.35">
      <c r="A20" s="3" t="s">
        <v>15</v>
      </c>
      <c r="B20" s="7">
        <v>67</v>
      </c>
      <c r="C20" s="7">
        <v>82</v>
      </c>
      <c r="D20" s="7">
        <v>73</v>
      </c>
      <c r="E20" s="7">
        <v>133</v>
      </c>
      <c r="F20" s="3">
        <v>174</v>
      </c>
      <c r="G20" s="4">
        <v>202</v>
      </c>
    </row>
    <row r="21" spans="1:7" ht="15.75" customHeight="1" x14ac:dyDescent="0.35">
      <c r="A21" s="3" t="s">
        <v>16</v>
      </c>
      <c r="B21" s="7">
        <v>0</v>
      </c>
      <c r="C21" s="7">
        <v>0</v>
      </c>
      <c r="D21" s="7">
        <v>0</v>
      </c>
      <c r="E21" s="7">
        <v>0</v>
      </c>
      <c r="F21" s="7">
        <v>0</v>
      </c>
      <c r="G21" s="8">
        <v>0</v>
      </c>
    </row>
    <row r="22" spans="1:7" ht="15.75" customHeight="1" x14ac:dyDescent="0.35">
      <c r="A22" s="3" t="s">
        <v>17</v>
      </c>
      <c r="B22" s="8">
        <v>0</v>
      </c>
      <c r="C22" s="8">
        <v>0</v>
      </c>
      <c r="D22" s="8">
        <v>0</v>
      </c>
      <c r="E22" s="8">
        <v>0</v>
      </c>
      <c r="F22" s="4">
        <v>1</v>
      </c>
      <c r="G22" s="8">
        <v>0</v>
      </c>
    </row>
    <row r="23" spans="1:7" ht="15.75" customHeight="1" x14ac:dyDescent="0.35">
      <c r="A23" s="3" t="s">
        <v>19</v>
      </c>
      <c r="B23" s="7">
        <v>10</v>
      </c>
      <c r="C23" s="7">
        <v>16</v>
      </c>
      <c r="D23" s="7">
        <v>26</v>
      </c>
      <c r="E23" s="7">
        <v>10</v>
      </c>
      <c r="F23" s="7">
        <v>21</v>
      </c>
      <c r="G23" s="8">
        <v>0</v>
      </c>
    </row>
    <row r="24" spans="1:7" ht="15.75" customHeight="1" x14ac:dyDescent="0.35">
      <c r="A24" s="3" t="s">
        <v>20</v>
      </c>
      <c r="B24" s="7">
        <v>36</v>
      </c>
      <c r="C24" s="7">
        <v>34</v>
      </c>
      <c r="D24" s="7">
        <v>34</v>
      </c>
      <c r="E24" s="7">
        <v>70</v>
      </c>
      <c r="F24" s="7">
        <v>60</v>
      </c>
      <c r="G24" s="8">
        <v>0</v>
      </c>
    </row>
    <row r="25" spans="1:7" ht="15.75" customHeight="1" x14ac:dyDescent="0.35">
      <c r="A25" s="3" t="s">
        <v>21</v>
      </c>
      <c r="B25" s="7">
        <v>16</v>
      </c>
      <c r="C25" s="7">
        <v>73</v>
      </c>
      <c r="D25" s="7">
        <v>66</v>
      </c>
      <c r="E25" s="7">
        <v>34</v>
      </c>
      <c r="F25" s="3">
        <v>45</v>
      </c>
      <c r="G25" s="7">
        <v>4</v>
      </c>
    </row>
    <row r="26" spans="1:7" ht="15.75" customHeight="1" x14ac:dyDescent="0.35">
      <c r="A26" s="3" t="s">
        <v>22</v>
      </c>
      <c r="B26" s="7">
        <v>2</v>
      </c>
      <c r="C26" s="7">
        <v>21</v>
      </c>
      <c r="D26" s="7">
        <v>32</v>
      </c>
      <c r="E26" s="7">
        <v>26</v>
      </c>
      <c r="F26" s="7">
        <v>14</v>
      </c>
      <c r="G26" s="7">
        <v>3</v>
      </c>
    </row>
    <row r="27" spans="1:7" ht="15.75" customHeight="1" x14ac:dyDescent="0.35">
      <c r="A27" s="3" t="s">
        <v>23</v>
      </c>
      <c r="B27" s="7">
        <v>7</v>
      </c>
      <c r="C27" s="7">
        <v>2</v>
      </c>
      <c r="D27" s="7">
        <v>0</v>
      </c>
      <c r="E27" s="7">
        <v>0</v>
      </c>
      <c r="F27" s="7">
        <v>2</v>
      </c>
      <c r="G27" s="8">
        <v>0</v>
      </c>
    </row>
    <row r="28" spans="1:7" ht="15.75" customHeight="1" x14ac:dyDescent="0.35">
      <c r="A28" s="3" t="s">
        <v>24</v>
      </c>
      <c r="B28" s="7">
        <v>0</v>
      </c>
      <c r="C28" s="7">
        <v>0</v>
      </c>
      <c r="D28" s="7">
        <v>6</v>
      </c>
      <c r="E28" s="7">
        <v>7</v>
      </c>
      <c r="F28" s="7">
        <v>0</v>
      </c>
      <c r="G28" s="8">
        <v>0</v>
      </c>
    </row>
    <row r="29" spans="1:7" ht="15.75" customHeight="1" x14ac:dyDescent="0.35">
      <c r="A29" s="3" t="s">
        <v>25</v>
      </c>
      <c r="B29" s="7">
        <v>25</v>
      </c>
      <c r="C29" s="7">
        <v>4</v>
      </c>
      <c r="D29" s="7">
        <v>20</v>
      </c>
      <c r="E29" s="7">
        <v>63</v>
      </c>
      <c r="F29" s="7">
        <v>68</v>
      </c>
      <c r="G29" s="7">
        <v>1</v>
      </c>
    </row>
    <row r="30" spans="1:7" ht="15.75" customHeight="1" x14ac:dyDescent="0.35">
      <c r="A30" s="3" t="s">
        <v>26</v>
      </c>
      <c r="B30" s="7">
        <v>2</v>
      </c>
      <c r="C30" s="7"/>
      <c r="D30" s="7">
        <v>0</v>
      </c>
      <c r="E30" s="7">
        <v>0</v>
      </c>
      <c r="F30" s="7">
        <v>1</v>
      </c>
      <c r="G30" s="8">
        <v>0</v>
      </c>
    </row>
    <row r="31" spans="1:7" ht="15.75" customHeight="1" x14ac:dyDescent="0.35">
      <c r="A31" s="3" t="s">
        <v>12</v>
      </c>
      <c r="B31" s="7">
        <v>0</v>
      </c>
      <c r="C31" s="7">
        <v>0</v>
      </c>
      <c r="D31" s="7">
        <v>1</v>
      </c>
      <c r="E31" s="7">
        <v>0</v>
      </c>
      <c r="F31" s="7">
        <v>0</v>
      </c>
      <c r="G31" s="8">
        <v>0</v>
      </c>
    </row>
    <row r="32" spans="1:7" ht="15.75" customHeight="1" x14ac:dyDescent="0.35">
      <c r="A32" s="9" t="s">
        <v>28</v>
      </c>
      <c r="B32" s="8">
        <v>0</v>
      </c>
      <c r="C32" s="8">
        <v>0</v>
      </c>
      <c r="D32" s="8">
        <v>0</v>
      </c>
      <c r="E32" s="8">
        <v>0</v>
      </c>
      <c r="F32" s="8">
        <v>0</v>
      </c>
      <c r="G32" s="9">
        <v>107</v>
      </c>
    </row>
    <row r="34" spans="1:14" ht="15.75" customHeight="1" x14ac:dyDescent="0.35">
      <c r="A34" s="1"/>
      <c r="B34" s="3" t="s">
        <v>15</v>
      </c>
      <c r="C34" s="3" t="s">
        <v>16</v>
      </c>
      <c r="D34" s="3" t="s">
        <v>17</v>
      </c>
      <c r="E34" s="3" t="s">
        <v>19</v>
      </c>
      <c r="F34" s="3" t="s">
        <v>20</v>
      </c>
      <c r="G34" s="3" t="s">
        <v>21</v>
      </c>
      <c r="H34" s="3" t="s">
        <v>22</v>
      </c>
      <c r="I34" s="3" t="s">
        <v>23</v>
      </c>
      <c r="J34" s="3" t="s">
        <v>24</v>
      </c>
      <c r="K34" s="3" t="s">
        <v>25</v>
      </c>
      <c r="L34" s="3" t="s">
        <v>26</v>
      </c>
      <c r="M34" s="3" t="s">
        <v>12</v>
      </c>
      <c r="N34" s="9" t="s">
        <v>28</v>
      </c>
    </row>
    <row r="35" spans="1:14" ht="15.75" customHeight="1" x14ac:dyDescent="0.35">
      <c r="A35" s="5">
        <v>2010</v>
      </c>
      <c r="B35" s="7">
        <v>67</v>
      </c>
      <c r="C35" s="7">
        <v>0</v>
      </c>
      <c r="D35" s="8">
        <v>0</v>
      </c>
      <c r="E35" s="7">
        <v>10</v>
      </c>
      <c r="F35" s="7">
        <v>36</v>
      </c>
      <c r="G35" s="7">
        <v>16</v>
      </c>
      <c r="H35" s="7">
        <v>2</v>
      </c>
      <c r="I35" s="7">
        <v>7</v>
      </c>
      <c r="J35" s="7">
        <v>0</v>
      </c>
      <c r="K35" s="7">
        <v>25</v>
      </c>
      <c r="L35" s="7">
        <v>2</v>
      </c>
      <c r="M35" s="7">
        <v>0</v>
      </c>
      <c r="N35" s="8">
        <v>0</v>
      </c>
    </row>
    <row r="36" spans="1:14" ht="15.75" customHeight="1" x14ac:dyDescent="0.35">
      <c r="A36" s="5">
        <v>2011</v>
      </c>
      <c r="B36" s="7">
        <v>82</v>
      </c>
      <c r="C36" s="7">
        <v>0</v>
      </c>
      <c r="D36" s="8">
        <v>0</v>
      </c>
      <c r="E36" s="7">
        <v>16</v>
      </c>
      <c r="F36" s="7">
        <v>34</v>
      </c>
      <c r="G36" s="7">
        <v>73</v>
      </c>
      <c r="H36" s="7">
        <v>21</v>
      </c>
      <c r="I36" s="7">
        <v>2</v>
      </c>
      <c r="J36" s="7">
        <v>0</v>
      </c>
      <c r="K36" s="7">
        <v>4</v>
      </c>
      <c r="L36" s="7"/>
      <c r="M36" s="7">
        <v>0</v>
      </c>
      <c r="N36" s="8">
        <v>0</v>
      </c>
    </row>
    <row r="37" spans="1:14" ht="15.75" customHeight="1" x14ac:dyDescent="0.35">
      <c r="A37" s="5">
        <v>2012</v>
      </c>
      <c r="B37" s="7">
        <v>73</v>
      </c>
      <c r="C37" s="7">
        <v>0</v>
      </c>
      <c r="D37" s="8">
        <v>0</v>
      </c>
      <c r="E37" s="7">
        <v>26</v>
      </c>
      <c r="F37" s="7">
        <v>34</v>
      </c>
      <c r="G37" s="7">
        <v>66</v>
      </c>
      <c r="H37" s="7">
        <v>32</v>
      </c>
      <c r="I37" s="7">
        <v>0</v>
      </c>
      <c r="J37" s="7">
        <v>6</v>
      </c>
      <c r="K37" s="7">
        <v>20</v>
      </c>
      <c r="L37" s="7">
        <v>0</v>
      </c>
      <c r="M37" s="7">
        <v>1</v>
      </c>
      <c r="N37" s="8">
        <v>0</v>
      </c>
    </row>
    <row r="38" spans="1:14" ht="15.75" customHeight="1" x14ac:dyDescent="0.35">
      <c r="A38" s="5">
        <v>2013</v>
      </c>
      <c r="B38" s="7">
        <v>133</v>
      </c>
      <c r="C38" s="7">
        <v>0</v>
      </c>
      <c r="D38" s="8">
        <v>0</v>
      </c>
      <c r="E38" s="7">
        <v>10</v>
      </c>
      <c r="F38" s="7">
        <v>70</v>
      </c>
      <c r="G38" s="7">
        <v>34</v>
      </c>
      <c r="H38" s="7">
        <v>26</v>
      </c>
      <c r="I38" s="7">
        <v>0</v>
      </c>
      <c r="J38" s="7">
        <v>7</v>
      </c>
      <c r="K38" s="7">
        <v>63</v>
      </c>
      <c r="L38" s="7">
        <v>0</v>
      </c>
      <c r="M38" s="7">
        <v>0</v>
      </c>
      <c r="N38" s="8">
        <v>0</v>
      </c>
    </row>
    <row r="39" spans="1:14" ht="15.75" customHeight="1" x14ac:dyDescent="0.35">
      <c r="A39" s="5">
        <v>2014</v>
      </c>
      <c r="B39" s="3">
        <v>174</v>
      </c>
      <c r="C39" s="7">
        <v>0</v>
      </c>
      <c r="D39" s="4">
        <v>1</v>
      </c>
      <c r="E39" s="7">
        <v>21</v>
      </c>
      <c r="F39" s="7">
        <v>60</v>
      </c>
      <c r="G39" s="3">
        <v>45</v>
      </c>
      <c r="H39" s="7">
        <v>14</v>
      </c>
      <c r="I39" s="7">
        <v>2</v>
      </c>
      <c r="J39" s="7">
        <v>0</v>
      </c>
      <c r="K39" s="7">
        <v>68</v>
      </c>
      <c r="L39" s="7">
        <v>1</v>
      </c>
      <c r="M39" s="7">
        <v>0</v>
      </c>
      <c r="N39" s="8">
        <v>0</v>
      </c>
    </row>
    <row r="40" spans="1:14" ht="15.75" customHeight="1" x14ac:dyDescent="0.35">
      <c r="A40" s="2">
        <v>2015</v>
      </c>
      <c r="B40" s="4">
        <v>202</v>
      </c>
      <c r="C40" s="8">
        <v>0</v>
      </c>
      <c r="D40" s="8">
        <v>0</v>
      </c>
      <c r="E40" s="8">
        <v>0</v>
      </c>
      <c r="F40" s="8">
        <v>0</v>
      </c>
      <c r="G40" s="7">
        <v>4</v>
      </c>
      <c r="H40" s="7">
        <v>3</v>
      </c>
      <c r="I40" s="8">
        <v>0</v>
      </c>
      <c r="J40" s="8">
        <v>0</v>
      </c>
      <c r="K40" s="7">
        <v>1</v>
      </c>
      <c r="L40" s="8">
        <v>0</v>
      </c>
      <c r="M40" s="8">
        <v>0</v>
      </c>
      <c r="N40" s="9">
        <v>107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South Africa Data &amp; Graphs</vt:lpstr>
      <vt:lpstr>Data Sources</vt:lpstr>
      <vt:lpstr>Data for Charts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ZA Poaching Statistics Prepared by Poaching Facts</dc:title>
  <dc:creator>PoachingFacts</dc:creator>
  <cp:keywords>Rhino Poaching;Elephant Poaching;Arrests;Statistics;Poaching;South Africa;1980;1990;2015</cp:keywords>
  <cp:lastModifiedBy>Aelwyn</cp:lastModifiedBy>
  <dcterms:created xsi:type="dcterms:W3CDTF">2016-02-12T03:17:15Z</dcterms:created>
  <dcterms:modified xsi:type="dcterms:W3CDTF">2017-01-20T21:58:50Z</dcterms:modified>
  <cp:contentStatus/>
</cp:coreProperties>
</file>